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36" windowWidth="22980" windowHeight="9552" activeTab="1"/>
  </bookViews>
  <sheets>
    <sheet name="Instructions" sheetId="1" r:id="rId1"/>
    <sheet name="Master Template" sheetId="2" r:id="rId2"/>
    <sheet name="April 4th" sheetId="4" r:id="rId3"/>
    <sheet name="April 5th" sheetId="6" r:id="rId4"/>
  </sheets>
  <calcPr calcId="144525"/>
</workbook>
</file>

<file path=xl/calcChain.xml><?xml version="1.0" encoding="utf-8"?>
<calcChain xmlns="http://schemas.openxmlformats.org/spreadsheetml/2006/main">
  <c r="Z12" i="6" l="1"/>
  <c r="AB12" i="6" s="1"/>
  <c r="Z13" i="6"/>
  <c r="AB13" i="6" s="1"/>
  <c r="Z14" i="6"/>
  <c r="AB14" i="6" s="1"/>
  <c r="Z15" i="6"/>
  <c r="AB15" i="6" s="1"/>
  <c r="Z16" i="6"/>
  <c r="AB16" i="6" s="1"/>
  <c r="Z17" i="6"/>
  <c r="AB17" i="6" s="1"/>
  <c r="Z18" i="6"/>
  <c r="AB18" i="6" s="1"/>
  <c r="Z19" i="6"/>
  <c r="AB19" i="6" s="1"/>
  <c r="Z11" i="6"/>
  <c r="AB11" i="6" s="1"/>
  <c r="T12" i="6"/>
  <c r="T13" i="6"/>
  <c r="T14" i="6"/>
  <c r="T15" i="6"/>
  <c r="T16" i="6"/>
  <c r="T17" i="6"/>
  <c r="T18" i="6"/>
  <c r="T19" i="6"/>
  <c r="T11" i="6"/>
  <c r="Z12" i="4"/>
  <c r="AB12" i="4" s="1"/>
  <c r="Z13" i="4"/>
  <c r="AB13" i="4" s="1"/>
  <c r="Z14" i="4"/>
  <c r="AB14" i="4" s="1"/>
  <c r="Z15" i="4"/>
  <c r="AB15" i="4" s="1"/>
  <c r="Z16" i="4"/>
  <c r="AB16" i="4" s="1"/>
  <c r="Z17" i="4"/>
  <c r="AB17" i="4" s="1"/>
  <c r="Z18" i="4"/>
  <c r="AB18" i="4" s="1"/>
  <c r="Z19" i="4"/>
  <c r="AB19" i="4" s="1"/>
  <c r="Z11" i="4"/>
  <c r="AB11" i="4" s="1"/>
  <c r="T19" i="4"/>
  <c r="T12" i="4"/>
  <c r="T13" i="4"/>
  <c r="T14" i="4"/>
  <c r="T15" i="4"/>
  <c r="T16" i="4"/>
  <c r="T17" i="4"/>
  <c r="T18" i="4"/>
  <c r="T11" i="4"/>
  <c r="T11" i="2"/>
  <c r="Z12" i="2"/>
  <c r="Z13" i="2"/>
  <c r="Z14" i="2"/>
  <c r="Z15" i="2"/>
  <c r="Z16" i="2"/>
  <c r="Z17" i="2"/>
  <c r="Z18" i="2"/>
  <c r="AB18" i="2" s="1"/>
  <c r="Z19" i="2"/>
  <c r="Z11" i="2"/>
  <c r="T12" i="2"/>
  <c r="T13" i="2"/>
  <c r="T14" i="2"/>
  <c r="T15" i="2"/>
  <c r="T16" i="2"/>
  <c r="T17" i="2"/>
  <c r="T18" i="2"/>
  <c r="T19" i="2"/>
  <c r="E12" i="2"/>
  <c r="E13" i="2"/>
  <c r="E14" i="2"/>
  <c r="E15" i="2"/>
  <c r="E16" i="2"/>
  <c r="E17" i="2"/>
  <c r="E18" i="2"/>
  <c r="E19" i="2"/>
  <c r="E11" i="2"/>
  <c r="K12" i="2"/>
  <c r="K13" i="2"/>
  <c r="M13" i="2" s="1"/>
  <c r="K14" i="2"/>
  <c r="K15" i="2"/>
  <c r="K16" i="2"/>
  <c r="K17" i="2"/>
  <c r="M17" i="2" s="1"/>
  <c r="K18" i="2"/>
  <c r="K19" i="2"/>
  <c r="K11" i="2"/>
  <c r="K12" i="6"/>
  <c r="M12" i="6" s="1"/>
  <c r="E12" i="6"/>
  <c r="K11" i="6"/>
  <c r="M11" i="6" s="1"/>
  <c r="E11" i="6"/>
  <c r="K12" i="4"/>
  <c r="K11" i="4"/>
  <c r="M11" i="4" s="1"/>
  <c r="E12" i="4"/>
  <c r="E11" i="4"/>
  <c r="M12" i="4" l="1"/>
  <c r="AB11" i="2"/>
  <c r="AB16" i="2"/>
  <c r="M19" i="2"/>
  <c r="AB14" i="2"/>
  <c r="M15" i="2"/>
  <c r="AB12" i="2"/>
  <c r="M11" i="2"/>
  <c r="M16" i="2"/>
  <c r="M12" i="2"/>
  <c r="AB19" i="2"/>
  <c r="AB15" i="2"/>
  <c r="M18" i="2"/>
  <c r="M14" i="2"/>
  <c r="AB17" i="2"/>
  <c r="AB13" i="2"/>
</calcChain>
</file>

<file path=xl/sharedStrings.xml><?xml version="1.0" encoding="utf-8"?>
<sst xmlns="http://schemas.openxmlformats.org/spreadsheetml/2006/main" count="156" uniqueCount="38">
  <si>
    <t>Sensitive Item Inventory Form - Food</t>
  </si>
  <si>
    <t>Sensitive Item Inventory Form - Beverages</t>
  </si>
  <si>
    <t>Day:</t>
  </si>
  <si>
    <t xml:space="preserve">Date: </t>
  </si>
  <si>
    <t>Date:</t>
  </si>
  <si>
    <t>Time of Inventory:</t>
  </si>
  <si>
    <t xml:space="preserve">Time of Inventory: </t>
  </si>
  <si>
    <t>Counted by:</t>
  </si>
  <si>
    <t>Item Name</t>
  </si>
  <si>
    <t>Unit Count</t>
  </si>
  <si>
    <t>Previous Total</t>
  </si>
  <si>
    <t>Received Today</t>
  </si>
  <si>
    <t>Total I/H</t>
  </si>
  <si>
    <t>End of Day Count</t>
  </si>
  <si>
    <t>Transfers</t>
  </si>
  <si>
    <t>EOD</t>
  </si>
  <si>
    <t>Qty</t>
  </si>
  <si>
    <t>Var</t>
  </si>
  <si>
    <t>Reason</t>
  </si>
  <si>
    <t>Freezer</t>
  </si>
  <si>
    <t>Walk-In</t>
  </si>
  <si>
    <t>Line</t>
  </si>
  <si>
    <t>Other</t>
  </si>
  <si>
    <t>Total</t>
  </si>
  <si>
    <t>Sold</t>
  </si>
  <si>
    <t>(+/-)</t>
  </si>
  <si>
    <t>Wednesday</t>
  </si>
  <si>
    <t>April 4th</t>
  </si>
  <si>
    <t>10:30am</t>
  </si>
  <si>
    <t>Jimmy</t>
  </si>
  <si>
    <t>5+ Tenderloins</t>
  </si>
  <si>
    <t>14 oz NY Strip</t>
  </si>
  <si>
    <t>ea</t>
  </si>
  <si>
    <t>Cut into 20 filets</t>
  </si>
  <si>
    <t>Fatty not served</t>
  </si>
  <si>
    <t>April 5th</t>
  </si>
  <si>
    <t>10:46am</t>
  </si>
  <si>
    <t>Thursday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</si>
</sst>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Times New Roman"/>
      <family val="1"/>
    </font>
    <font>
      <b/>
      <sz val="24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 tint="0.14999847407452621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65">
    <xf numFmtId="0" fontId="0" fillId="0" borderId="0" xfId="0"/>
    <xf numFmtId="0" fontId="0" fillId="0" borderId="0" xfId="0" applyAlignment="1"/>
    <xf numFmtId="0" fontId="0" fillId="0" borderId="0" xfId="0"/>
    <xf numFmtId="16" fontId="1" fillId="0" borderId="0" xfId="0" applyNumberFormat="1" applyFont="1"/>
    <xf numFmtId="0" fontId="1" fillId="0" borderId="0" xfId="0" applyFont="1" applyAlignment="1">
      <alignment wrapText="1"/>
    </xf>
    <xf numFmtId="0" fontId="1" fillId="0" borderId="0" xfId="0" applyFont="1" applyAlignment="1">
      <alignment horizontal="center" wrapText="1"/>
    </xf>
    <xf numFmtId="0" fontId="1" fillId="0" borderId="0" xfId="0" applyFont="1" applyFill="1"/>
    <xf numFmtId="0" fontId="2" fillId="0" borderId="0" xfId="0" applyFont="1"/>
    <xf numFmtId="0" fontId="3" fillId="0" borderId="0" xfId="0" applyFont="1"/>
    <xf numFmtId="0" fontId="2" fillId="0" borderId="0" xfId="0" applyFont="1" applyFill="1" applyAlignment="1">
      <alignment horizontal="center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Fill="1" applyAlignment="1"/>
    <xf numFmtId="0" fontId="0" fillId="0" borderId="0" xfId="0" applyFill="1"/>
    <xf numFmtId="0" fontId="2" fillId="0" borderId="4" xfId="0" applyFont="1" applyBorder="1" applyAlignment="1">
      <alignment horizontal="center" wrapText="1"/>
    </xf>
    <xf numFmtId="0" fontId="2" fillId="0" borderId="4" xfId="0" applyFont="1" applyFill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2" fillId="0" borderId="6" xfId="0" applyFont="1" applyBorder="1" applyAlignment="1">
      <alignment horizontal="center"/>
    </xf>
    <xf numFmtId="0" fontId="2" fillId="0" borderId="6" xfId="0" applyFont="1" applyBorder="1" applyAlignment="1">
      <alignment horizontal="center" wrapText="1"/>
    </xf>
    <xf numFmtId="0" fontId="2" fillId="0" borderId="7" xfId="0" applyFont="1" applyBorder="1" applyAlignment="1">
      <alignment horizontal="center" wrapText="1"/>
    </xf>
    <xf numFmtId="0" fontId="2" fillId="0" borderId="0" xfId="0" applyFont="1" applyFill="1" applyBorder="1" applyAlignment="1">
      <alignment horizontal="center" wrapText="1"/>
    </xf>
    <xf numFmtId="0" fontId="1" fillId="0" borderId="0" xfId="0" applyFont="1" applyAlignment="1">
      <alignment horizontal="right"/>
    </xf>
    <xf numFmtId="0" fontId="1" fillId="0" borderId="0" xfId="0" applyFont="1" applyAlignment="1"/>
    <xf numFmtId="0" fontId="1" fillId="0" borderId="0" xfId="0" applyFont="1" applyFill="1" applyAlignment="1">
      <alignment horizontal="center"/>
    </xf>
    <xf numFmtId="0" fontId="2" fillId="0" borderId="0" xfId="0" applyFont="1" applyAlignment="1"/>
    <xf numFmtId="0" fontId="4" fillId="2" borderId="2" xfId="0" applyFont="1" applyFill="1" applyBorder="1" applyAlignment="1"/>
    <xf numFmtId="0" fontId="0" fillId="2" borderId="0" xfId="0" applyFill="1"/>
    <xf numFmtId="0" fontId="0" fillId="2" borderId="3" xfId="0" applyFill="1" applyBorder="1"/>
    <xf numFmtId="0" fontId="2" fillId="2" borderId="0" xfId="0" applyFont="1" applyFill="1" applyBorder="1" applyAlignment="1">
      <alignment horizontal="center" wrapText="1"/>
    </xf>
    <xf numFmtId="0" fontId="1" fillId="2" borderId="1" xfId="0" applyFont="1" applyFill="1" applyBorder="1"/>
    <xf numFmtId="0" fontId="2" fillId="0" borderId="7" xfId="0" applyFont="1" applyBorder="1"/>
    <xf numFmtId="0" fontId="1" fillId="0" borderId="10" xfId="0" applyFont="1" applyBorder="1"/>
    <xf numFmtId="0" fontId="1" fillId="0" borderId="0" xfId="0" applyFont="1" applyBorder="1"/>
    <xf numFmtId="0" fontId="1" fillId="0" borderId="0" xfId="0" applyFont="1" applyBorder="1" applyAlignment="1">
      <alignment horizontal="center"/>
    </xf>
    <xf numFmtId="0" fontId="1" fillId="0" borderId="11" xfId="0" applyFont="1" applyBorder="1"/>
    <xf numFmtId="0" fontId="2" fillId="0" borderId="7" xfId="0" applyFont="1" applyBorder="1" applyAlignment="1">
      <alignment wrapText="1"/>
    </xf>
    <xf numFmtId="0" fontId="0" fillId="0" borderId="8" xfId="0" applyBorder="1"/>
    <xf numFmtId="0" fontId="1" fillId="2" borderId="0" xfId="0" applyFont="1" applyFill="1" applyBorder="1"/>
    <xf numFmtId="0" fontId="0" fillId="0" borderId="0" xfId="0"/>
    <xf numFmtId="16" fontId="1" fillId="0" borderId="0" xfId="0" applyNumberFormat="1" applyFont="1"/>
    <xf numFmtId="0" fontId="1" fillId="0" borderId="0" xfId="0" applyFont="1" applyAlignment="1">
      <alignment wrapText="1"/>
    </xf>
    <xf numFmtId="0" fontId="1" fillId="0" borderId="0" xfId="0" applyFont="1" applyAlignment="1">
      <alignment horizontal="center" wrapText="1"/>
    </xf>
    <xf numFmtId="0" fontId="1" fillId="0" borderId="0" xfId="0" applyFont="1" applyFill="1"/>
    <xf numFmtId="0" fontId="2" fillId="0" borderId="0" xfId="0" applyFont="1"/>
    <xf numFmtId="0" fontId="3" fillId="0" borderId="0" xfId="0" applyFont="1"/>
    <xf numFmtId="0" fontId="2" fillId="0" borderId="0" xfId="0" applyFont="1" applyFill="1" applyAlignment="1">
      <alignment horizontal="center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Fill="1" applyAlignment="1"/>
    <xf numFmtId="0" fontId="0" fillId="0" borderId="0" xfId="0" applyFill="1"/>
    <xf numFmtId="0" fontId="2" fillId="0" borderId="4" xfId="0" applyFont="1" applyBorder="1" applyAlignment="1">
      <alignment horizontal="center" wrapText="1"/>
    </xf>
    <xf numFmtId="0" fontId="2" fillId="0" borderId="4" xfId="0" applyFont="1" applyFill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2" fillId="0" borderId="6" xfId="0" applyFont="1" applyBorder="1" applyAlignment="1">
      <alignment horizontal="center"/>
    </xf>
    <xf numFmtId="0" fontId="2" fillId="0" borderId="6" xfId="0" applyFont="1" applyBorder="1" applyAlignment="1">
      <alignment horizontal="center" wrapText="1"/>
    </xf>
    <xf numFmtId="0" fontId="2" fillId="0" borderId="7" xfId="0" applyFont="1" applyBorder="1" applyAlignment="1">
      <alignment horizontal="center" wrapText="1"/>
    </xf>
    <xf numFmtId="0" fontId="2" fillId="0" borderId="0" xfId="0" applyFont="1" applyFill="1" applyBorder="1" applyAlignment="1">
      <alignment horizontal="center" wrapText="1"/>
    </xf>
    <xf numFmtId="0" fontId="1" fillId="0" borderId="0" xfId="0" applyFont="1" applyAlignment="1">
      <alignment horizontal="right"/>
    </xf>
    <xf numFmtId="0" fontId="1" fillId="0" borderId="0" xfId="0" applyFont="1" applyAlignment="1"/>
    <xf numFmtId="0" fontId="1" fillId="0" borderId="0" xfId="0" applyFont="1" applyFill="1" applyAlignment="1">
      <alignment horizontal="center"/>
    </xf>
    <xf numFmtId="0" fontId="1" fillId="0" borderId="8" xfId="0" applyFont="1" applyBorder="1"/>
    <xf numFmtId="0" fontId="1" fillId="0" borderId="9" xfId="0" applyFont="1" applyBorder="1"/>
    <xf numFmtId="0" fontId="2" fillId="0" borderId="0" xfId="0" applyFont="1" applyAlignment="1"/>
    <xf numFmtId="0" fontId="2" fillId="0" borderId="0" xfId="0" applyFont="1"/>
    <xf numFmtId="0" fontId="4" fillId="0" borderId="0" xfId="0" applyFont="1" applyAlignment="1"/>
  </cellXfs>
  <cellStyles count="1">
    <cellStyle name="Normal" xfId="0" builtinId="0"/>
  </cellStyles>
  <dxfs count="111"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scheme val="minor"/>
      </font>
      <alignment horizontal="center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scheme val="minor"/>
      </font>
      <alignment horizontal="center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scheme val="minor"/>
      </font>
      <alignment horizontal="center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scheme val="minor"/>
      </font>
      <alignment horizontal="center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scheme val="minor"/>
      </font>
      <alignment horizontal="center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scheme val="minor"/>
      </font>
      <alignment horizontal="center" vertical="bottom" textRotation="0" wrapText="1" indent="0" justifyLastLine="0" shrinkToFit="0" readingOrder="0"/>
      <border diagonalUp="0" diagonalDown="0" outline="0">
        <left/>
        <right style="thin">
          <color indexed="64"/>
        </right>
        <top/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scheme val="minor"/>
      </font>
      <alignment horizontal="center" vertical="bottom" textRotation="0" wrapText="1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scheme val="minor"/>
      </font>
      <alignment horizontal="center" vertical="bottom" textRotation="0" wrapText="1" indent="0" justifyLastLine="0" shrinkToFit="0" readingOrder="0"/>
      <border diagonalUp="0" diagonalDown="0" outline="0">
        <left style="thin">
          <color indexed="64"/>
        </left>
        <right/>
        <top/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scheme val="minor"/>
      </font>
      <alignment horizontal="center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scheme val="minor"/>
      </font>
      <alignment horizontal="center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scheme val="minor"/>
      </font>
      <alignment horizontal="center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scheme val="minor"/>
      </font>
      <alignment horizontal="general" vertical="bottom" textRotation="0" wrapText="1" indent="0" justifyLastLine="0" shrinkToFit="0" readingOrder="0"/>
      <border diagonalUp="0" diagonalDown="0" outline="0">
        <left/>
        <right style="thin">
          <color indexed="64"/>
        </right>
        <top/>
        <bottom style="thin">
          <color indexed="64"/>
        </bottom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scheme val="minor"/>
      </font>
      <alignment horizontal="center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border diagonalUp="0" diagonalDown="0">
        <left/>
        <right style="thin">
          <color indexed="64"/>
        </right>
        <top style="thin">
          <color auto="1"/>
        </top>
        <bottom style="thin">
          <color auto="1"/>
        </bottom>
        <vertical/>
        <horizontal style="thin">
          <color auto="1"/>
        </horizontal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scheme val="minor"/>
      </font>
      <alignment horizontal="center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scheme val="minor"/>
      </font>
      <alignment horizontal="center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scheme val="minor"/>
      </font>
      <alignment horizontal="center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scheme val="minor"/>
      </font>
      <alignment horizontal="center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scheme val="minor"/>
      </font>
      <alignment horizontal="center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scheme val="minor"/>
      </font>
      <alignment horizontal="center" vertical="bottom" textRotation="0" wrapText="1" indent="0" justifyLastLine="0" shrinkToFit="0" readingOrder="0"/>
      <border diagonalUp="0" diagonalDown="0" outline="0">
        <left/>
        <right style="thin">
          <color indexed="64"/>
        </right>
        <top/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scheme val="minor"/>
      </font>
      <alignment horizontal="center" vertical="bottom" textRotation="0" wrapText="1" indent="0" justifyLastLine="0" shrinkToFit="0" readingOrder="0"/>
      <border diagonalUp="0" diagonalDown="0" outline="0">
        <left style="thin">
          <color indexed="64"/>
        </left>
        <right/>
        <top/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scheme val="minor"/>
      </font>
      <alignment horizontal="center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scheme val="minor"/>
      </font>
      <alignment horizontal="center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scheme val="minor"/>
      </font>
      <alignment horizontal="center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scheme val="minor"/>
      </font>
      <border diagonalUp="0" diagonalDown="0" outline="0">
        <left/>
        <right style="thin">
          <color indexed="64"/>
        </right>
        <top/>
        <bottom style="thin">
          <color indexed="64"/>
        </bottom>
      </border>
    </dxf>
    <dxf>
      <border outline="0">
        <left style="thin">
          <color rgb="FF000000"/>
        </lef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scheme val="minor"/>
      </font>
      <alignment horizontal="center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scheme val="minor"/>
      </font>
      <alignment horizontal="center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scheme val="minor"/>
      </font>
      <alignment horizontal="center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scheme val="minor"/>
      </font>
      <alignment horizontal="center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scheme val="minor"/>
      </font>
      <alignment horizontal="center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scheme val="minor"/>
      </font>
      <alignment horizontal="center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scheme val="minor"/>
      </font>
      <alignment horizontal="center" vertical="bottom" textRotation="0" wrapText="1" indent="0" justifyLastLine="0" shrinkToFit="0" readingOrder="0"/>
      <border diagonalUp="0" diagonalDown="0" outline="0">
        <left/>
        <right style="thin">
          <color indexed="64"/>
        </right>
        <top/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scheme val="minor"/>
      </font>
      <alignment horizontal="center" vertical="bottom" textRotation="0" wrapText="1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scheme val="minor"/>
      </font>
      <alignment horizontal="center" vertical="bottom" textRotation="0" wrapText="1" indent="0" justifyLastLine="0" shrinkToFit="0" readingOrder="0"/>
      <border diagonalUp="0" diagonalDown="0" outline="0">
        <left style="thin">
          <color indexed="64"/>
        </left>
        <right/>
        <top/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scheme val="minor"/>
      </font>
      <alignment horizontal="center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scheme val="minor"/>
      </font>
      <alignment horizontal="center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scheme val="minor"/>
      </font>
      <alignment horizontal="center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scheme val="minor"/>
      </font>
      <alignment horizontal="general" vertical="bottom" textRotation="0" wrapText="1" indent="0" justifyLastLine="0" shrinkToFit="0" readingOrder="0"/>
      <border diagonalUp="0" diagonalDown="0" outline="0">
        <left/>
        <right style="thin">
          <color indexed="64"/>
        </right>
        <top/>
        <bottom style="thin">
          <color indexed="64"/>
        </bottom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scheme val="minor"/>
      </font>
      <alignment horizontal="center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border diagonalUp="0" diagonalDown="0">
        <left/>
        <right style="thin">
          <color indexed="64"/>
        </right>
        <top style="thin">
          <color auto="1"/>
        </top>
        <bottom style="thin">
          <color auto="1"/>
        </bottom>
        <vertical/>
        <horizontal style="thin">
          <color auto="1"/>
        </horizontal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scheme val="minor"/>
      </font>
      <alignment horizontal="center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scheme val="minor"/>
      </font>
      <alignment horizontal="center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scheme val="minor"/>
      </font>
      <alignment horizontal="center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scheme val="minor"/>
      </font>
      <alignment horizontal="center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scheme val="minor"/>
      </font>
      <alignment horizontal="center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scheme val="minor"/>
      </font>
      <alignment horizontal="center" vertical="bottom" textRotation="0" wrapText="1" indent="0" justifyLastLine="0" shrinkToFit="0" readingOrder="0"/>
      <border diagonalUp="0" diagonalDown="0" outline="0">
        <left/>
        <right style="thin">
          <color indexed="64"/>
        </right>
        <top/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scheme val="minor"/>
      </font>
      <alignment horizontal="center" vertical="bottom" textRotation="0" wrapText="1" indent="0" justifyLastLine="0" shrinkToFit="0" readingOrder="0"/>
      <border diagonalUp="0" diagonalDown="0" outline="0">
        <left style="thin">
          <color indexed="64"/>
        </left>
        <right/>
        <top/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scheme val="minor"/>
      </font>
      <alignment horizontal="center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scheme val="minor"/>
      </font>
      <alignment horizontal="center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scheme val="minor"/>
      </font>
      <alignment horizontal="center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scheme val="minor"/>
      </font>
      <border diagonalUp="0" diagonalDown="0" outline="0">
        <left/>
        <right style="thin">
          <color indexed="64"/>
        </right>
        <top/>
        <bottom style="thin">
          <color indexed="64"/>
        </bottom>
      </border>
    </dxf>
    <dxf>
      <border outline="0">
        <left style="thin">
          <color rgb="FF000000"/>
        </lef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scheme val="minor"/>
      </font>
      <alignment horizontal="center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scheme val="minor"/>
      </font>
      <alignment horizontal="center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numFmt numFmtId="0" formatCode="General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scheme val="minor"/>
      </font>
      <alignment horizontal="center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scheme val="minor"/>
      </font>
      <alignment horizontal="center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scheme val="minor"/>
      </font>
      <alignment horizontal="center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scheme val="minor"/>
      </font>
      <alignment horizontal="center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scheme val="minor"/>
      </font>
      <alignment horizontal="center" vertical="bottom" textRotation="0" wrapText="1" indent="0" justifyLastLine="0" shrinkToFit="0" readingOrder="0"/>
      <border diagonalUp="0" diagonalDown="0" outline="0">
        <left/>
        <right style="thin">
          <color indexed="64"/>
        </right>
        <top/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scheme val="minor"/>
      </font>
      <alignment horizontal="center" vertical="bottom" textRotation="0" wrapText="1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scheme val="minor"/>
      </font>
      <alignment horizontal="center" vertical="bottom" textRotation="0" wrapText="1" indent="0" justifyLastLine="0" shrinkToFit="0" readingOrder="0"/>
      <border diagonalUp="0" diagonalDown="0" outline="0">
        <left style="thin">
          <color indexed="64"/>
        </left>
        <right/>
        <top/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scheme val="minor"/>
      </font>
      <alignment horizontal="center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scheme val="minor"/>
      </font>
      <alignment horizontal="center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scheme val="minor"/>
      </font>
      <alignment horizontal="center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scheme val="minor"/>
      </font>
      <alignment horizontal="general" vertical="bottom" textRotation="0" wrapText="1" indent="0" justifyLastLine="0" shrinkToFit="0" readingOrder="0"/>
      <border diagonalUp="0" diagonalDown="0" outline="0">
        <left/>
        <right style="thin">
          <color indexed="64"/>
        </right>
        <top/>
        <bottom style="thin">
          <color indexed="64"/>
        </bottom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scheme val="minor"/>
      </font>
      <alignment horizontal="center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scheme val="minor"/>
      </font>
      <alignment horizontal="center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scheme val="minor"/>
      </font>
      <alignment horizontal="center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scheme val="minor"/>
      </font>
      <alignment horizontal="center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scheme val="minor"/>
      </font>
      <alignment horizontal="center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scheme val="minor"/>
      </font>
      <alignment horizontal="center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scheme val="minor"/>
      </font>
      <alignment horizontal="center" vertical="bottom" textRotation="0" wrapText="1" indent="0" justifyLastLine="0" shrinkToFit="0" readingOrder="0"/>
      <border diagonalUp="0" diagonalDown="0" outline="0">
        <left/>
        <right style="thin">
          <color indexed="64"/>
        </right>
        <top/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scheme val="minor"/>
      </font>
      <alignment horizontal="center" vertical="bottom" textRotation="0" wrapText="1" indent="0" justifyLastLine="0" shrinkToFit="0" readingOrder="0"/>
      <border diagonalUp="0" diagonalDown="0" outline="0">
        <left style="thin">
          <color indexed="64"/>
        </left>
        <right/>
        <top/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scheme val="minor"/>
      </font>
      <alignment horizontal="center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scheme val="minor"/>
      </font>
      <alignment horizontal="center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scheme val="minor"/>
      </font>
      <alignment horizontal="center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scheme val="minor"/>
      </font>
      <border diagonalUp="0" diagonalDown="0" outline="0">
        <left/>
        <right style="thin">
          <color indexed="64"/>
        </right>
        <top/>
        <bottom style="thin">
          <color indexed="64"/>
        </bottom>
      </border>
    </dxf>
    <dxf>
      <border outline="0">
        <left style="thin">
          <color indexed="64"/>
        </lef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scheme val="minor"/>
      </font>
      <alignment horizontal="center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restaurant.eatapp.co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23</xdr:col>
      <xdr:colOff>274320</xdr:colOff>
      <xdr:row>53</xdr:row>
      <xdr:rowOff>83820</xdr:rowOff>
    </xdr:to>
    <xdr:sp macro="" textlink="">
      <xdr:nvSpPr>
        <xdr:cNvPr id="2" name="TextBox 1">
          <a:hlinkClick xmlns:r="http://schemas.openxmlformats.org/officeDocument/2006/relationships" r:id="rId1"/>
        </xdr:cNvPr>
        <xdr:cNvSpPr txBox="1"/>
      </xdr:nvSpPr>
      <xdr:spPr>
        <a:xfrm>
          <a:off x="0" y="0"/>
          <a:ext cx="14295120" cy="9776460"/>
        </a:xfrm>
        <a:prstGeom prst="rect">
          <a:avLst/>
        </a:prstGeom>
        <a:solidFill>
          <a:schemeClr val="bg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2800" b="1" i="0" u="sng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Instructions</a:t>
          </a:r>
        </a:p>
        <a:p>
          <a:endParaRPr lang="en-US" sz="1400" b="1" i="0" u="sng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US" sz="14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This</a:t>
          </a:r>
          <a:r>
            <a:rPr lang="en-US" sz="14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'Sensitive Inventory Form' is brought to you by 'Restaurant Manager by Eat'. Click </a:t>
          </a:r>
          <a:r>
            <a:rPr lang="en-US" sz="1400" b="1" i="0" baseline="0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here</a:t>
          </a:r>
          <a:r>
            <a:rPr lang="en-US" sz="14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to request a one-month free trial of our table management system.</a:t>
          </a:r>
        </a:p>
        <a:p>
          <a:endParaRPr lang="en-US" sz="1400" b="1" i="0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US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How to use:</a:t>
          </a:r>
          <a:endParaRPr lang="en-US" sz="1050" b="1" i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en-US" sz="1100" b="0" i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US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1. Fill in the day, date, time and person counting the inventory.</a:t>
          </a:r>
        </a:p>
        <a:p>
          <a:r>
            <a:rPr lang="en-US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2.</a:t>
          </a:r>
          <a:r>
            <a:rPr lang="en-US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Add in item names and unit count. </a:t>
          </a:r>
        </a:p>
        <a:p>
          <a:r>
            <a:rPr lang="en-US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3. </a:t>
          </a:r>
          <a:r>
            <a:rPr lang="en-US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"Previous total" is the amount on hand at the end of the previous day count. </a:t>
          </a:r>
        </a:p>
        <a:p>
          <a:r>
            <a:rPr lang="en-US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4. "Received today" is any items received in the restaurant today.</a:t>
          </a:r>
        </a:p>
        <a:p>
          <a:r>
            <a:rPr lang="en-US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5. "Total I/H" (Total In House) is the total from yesterday’s end of day count, plus any items received today.</a:t>
          </a:r>
        </a:p>
        <a:p>
          <a:r>
            <a:rPr lang="en-US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6. "End</a:t>
          </a:r>
          <a:r>
            <a:rPr lang="en-US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of Day Count"  is the sum of all the items in your: freezer, walk-in, line, and any other places you store your inventory.</a:t>
          </a:r>
          <a:endParaRPr lang="en-US" sz="1100" b="0" i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US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7.</a:t>
          </a:r>
          <a:r>
            <a:rPr lang="en-US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en-US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"Transfers" is for items transferred in our out of your inventory.</a:t>
          </a:r>
        </a:p>
        <a:p>
          <a:r>
            <a:rPr lang="en-US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8. The next step is to account for any items sold from your POS reports (Qty Sold).</a:t>
          </a:r>
          <a:r>
            <a:rPr lang="en-US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endParaRPr lang="en-US" sz="1100" b="0" i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US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9. If there is a variance you notate that in the Var (+/-) column and write the reason for the variance. This could be a spoil, out of date, overcooked, returned, or any reason why there was a variance in your inventory.</a:t>
          </a:r>
        </a:p>
        <a:p>
          <a:endParaRPr lang="en-US" sz="1100" b="0" i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en-US" sz="1100" b="0" i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en-US" sz="1100" b="0" i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</xdr:txBody>
    </xdr:sp>
    <xdr:clientData/>
  </xdr:twoCellAnchor>
  <xdr:twoCellAnchor editAs="oneCell">
    <xdr:from>
      <xdr:col>0</xdr:col>
      <xdr:colOff>99060</xdr:colOff>
      <xdr:row>17</xdr:row>
      <xdr:rowOff>53340</xdr:rowOff>
    </xdr:from>
    <xdr:to>
      <xdr:col>3</xdr:col>
      <xdr:colOff>518342</xdr:colOff>
      <xdr:row>25</xdr:row>
      <xdr:rowOff>8016</xdr:rowOff>
    </xdr:to>
    <xdr:pic>
      <xdr:nvPicPr>
        <xdr:cNvPr id="3" name="Picture 2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9060" y="3162300"/>
          <a:ext cx="2248082" cy="1417716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id="1" name="Table1" displayName="Table1" ref="A9:N19" headerRowCount="0" totalsRowShown="0" headerRowDxfId="110" headerRowBorderDxfId="109" tableBorderDxfId="108">
  <tableColumns count="14">
    <tableColumn id="1" name="Column1" headerRowDxfId="107" dataDxfId="106"/>
    <tableColumn id="2" name="Column2" headerRowDxfId="105"/>
    <tableColumn id="3" name="Column3" headerRowDxfId="104"/>
    <tableColumn id="4" name="Column4" headerRowDxfId="103"/>
    <tableColumn id="5" name="Column5" headerRowDxfId="102"/>
    <tableColumn id="6" name="Column6" headerRowDxfId="101"/>
    <tableColumn id="7" name="Column7" headerRowDxfId="100"/>
    <tableColumn id="8" name="Column8" headerRowDxfId="99"/>
    <tableColumn id="9" name="Column9" headerRowDxfId="98"/>
    <tableColumn id="10" name="Column10" headerRowDxfId="97"/>
    <tableColumn id="11" name="Column11" headerRowDxfId="96"/>
    <tableColumn id="12" name="Column12" headerRowDxfId="95"/>
    <tableColumn id="13" name="Column13" headerRowDxfId="94"/>
    <tableColumn id="14" name="Column14" headerRowDxfId="93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2" name="Table2" displayName="Table2" ref="P9:AC19" headerRowCount="0" totalsRowShown="0" headerRowDxfId="92" headerRowBorderDxfId="91" tableBorderDxfId="90">
  <tableColumns count="14">
    <tableColumn id="1" name="Column1" headerRowDxfId="89" dataDxfId="88"/>
    <tableColumn id="2" name="Column2" headerRowDxfId="87"/>
    <tableColumn id="3" name="Column3" headerRowDxfId="86"/>
    <tableColumn id="4" name="Column4" headerRowDxfId="85"/>
    <tableColumn id="5" name="Column5" headerRowDxfId="84"/>
    <tableColumn id="6" name="Column6" headerRowDxfId="83"/>
    <tableColumn id="7" name="Column7" headerRowDxfId="82"/>
    <tableColumn id="8" name="Column8" headerRowDxfId="81"/>
    <tableColumn id="9" name="Column9" headerRowDxfId="80"/>
    <tableColumn id="10" name="Column10" headerRowDxfId="79"/>
    <tableColumn id="11" name="Column11" headerRowDxfId="78"/>
    <tableColumn id="12" name="Column12" headerRowDxfId="77"/>
    <tableColumn id="13" name="Column13" headerRowDxfId="76" dataDxfId="75"/>
    <tableColumn id="14" name="Column14" headerRowDxfId="74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id="3" name="Table14" displayName="Table14" ref="A9:N19" headerRowCount="0" totalsRowShown="0" headerRowDxfId="73" headerRowBorderDxfId="72" tableBorderDxfId="71">
  <tableColumns count="14">
    <tableColumn id="1" name="Column1" headerRowDxfId="70" dataDxfId="69"/>
    <tableColumn id="2" name="Column2" headerRowDxfId="68"/>
    <tableColumn id="3" name="Column3" headerRowDxfId="67"/>
    <tableColumn id="4" name="Column4" headerRowDxfId="66"/>
    <tableColumn id="5" name="Column5" headerRowDxfId="65"/>
    <tableColumn id="6" name="Column6" headerRowDxfId="64"/>
    <tableColumn id="7" name="Column7" headerRowDxfId="63"/>
    <tableColumn id="8" name="Column8" headerRowDxfId="62"/>
    <tableColumn id="9" name="Column9" headerRowDxfId="61"/>
    <tableColumn id="10" name="Column10" headerRowDxfId="60"/>
    <tableColumn id="11" name="Column11" headerRowDxfId="59"/>
    <tableColumn id="12" name="Column12" headerRowDxfId="58"/>
    <tableColumn id="13" name="Column13" headerRowDxfId="57"/>
    <tableColumn id="14" name="Column14" headerRowDxfId="56" dataDxfId="55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id="4" name="Table25" displayName="Table25" ref="P9:AC19" headerRowCount="0" totalsRowShown="0" headerRowDxfId="54" headerRowBorderDxfId="53" tableBorderDxfId="52">
  <tableColumns count="14">
    <tableColumn id="1" name="Column1" headerRowDxfId="51" dataDxfId="50"/>
    <tableColumn id="2" name="Column2" headerRowDxfId="49"/>
    <tableColumn id="3" name="Column3" headerRowDxfId="48"/>
    <tableColumn id="4" name="Column4" headerRowDxfId="47"/>
    <tableColumn id="5" name="Column5" headerRowDxfId="46"/>
    <tableColumn id="6" name="Column6" headerRowDxfId="45"/>
    <tableColumn id="7" name="Column7" headerRowDxfId="44"/>
    <tableColumn id="8" name="Column8" headerRowDxfId="43"/>
    <tableColumn id="9" name="Column9" headerRowDxfId="42"/>
    <tableColumn id="10" name="Column10" headerRowDxfId="41"/>
    <tableColumn id="11" name="Column11" headerRowDxfId="40"/>
    <tableColumn id="12" name="Column12" headerRowDxfId="39"/>
    <tableColumn id="13" name="Column13" headerRowDxfId="38"/>
    <tableColumn id="14" name="Column14" headerRowDxfId="37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id="7" name="Table148" displayName="Table148" ref="A9:N19" headerRowCount="0" totalsRowShown="0" headerRowDxfId="36" headerRowBorderDxfId="35" tableBorderDxfId="34">
  <tableColumns count="14">
    <tableColumn id="1" name="Column1" headerRowDxfId="33" dataDxfId="32"/>
    <tableColumn id="2" name="Column2" headerRowDxfId="31"/>
    <tableColumn id="3" name="Column3" headerRowDxfId="30"/>
    <tableColumn id="4" name="Column4" headerRowDxfId="29"/>
    <tableColumn id="5" name="Column5" headerRowDxfId="28"/>
    <tableColumn id="6" name="Column6" headerRowDxfId="27"/>
    <tableColumn id="7" name="Column7" headerRowDxfId="26"/>
    <tableColumn id="8" name="Column8" headerRowDxfId="25"/>
    <tableColumn id="9" name="Column9" headerRowDxfId="24"/>
    <tableColumn id="10" name="Column10" headerRowDxfId="23"/>
    <tableColumn id="11" name="Column11" headerRowDxfId="22"/>
    <tableColumn id="12" name="Column12" headerRowDxfId="21"/>
    <tableColumn id="13" name="Column13" headerRowDxfId="20"/>
    <tableColumn id="14" name="Column14" headerRowDxfId="19" dataDxfId="18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id="8" name="Table259" displayName="Table259" ref="P9:AC19" headerRowCount="0" totalsRowShown="0" headerRowDxfId="17" headerRowBorderDxfId="16" tableBorderDxfId="15">
  <tableColumns count="14">
    <tableColumn id="1" name="Column1" headerRowDxfId="14" dataDxfId="13"/>
    <tableColumn id="2" name="Column2" headerRowDxfId="12"/>
    <tableColumn id="3" name="Column3" headerRowDxfId="11"/>
    <tableColumn id="4" name="Column4" headerRowDxfId="10"/>
    <tableColumn id="5" name="Column5" headerRowDxfId="9"/>
    <tableColumn id="6" name="Column6" headerRowDxfId="8"/>
    <tableColumn id="7" name="Column7" headerRowDxfId="7"/>
    <tableColumn id="8" name="Column8" headerRowDxfId="6"/>
    <tableColumn id="9" name="Column9" headerRowDxfId="5"/>
    <tableColumn id="10" name="Column10" headerRowDxfId="4"/>
    <tableColumn id="11" name="Column11" headerRowDxfId="3"/>
    <tableColumn id="12" name="Column12" headerRowDxfId="2"/>
    <tableColumn id="13" name="Column13" headerRowDxfId="1"/>
    <tableColumn id="14" name="Column14" headerRow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table" Target="../tables/table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4.xml"/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1"/>
  <sheetViews>
    <sheetView workbookViewId="0"/>
  </sheetViews>
  <sheetFormatPr defaultRowHeight="14.4" x14ac:dyDescent="0.3"/>
  <sheetData>
    <row r="1" spans="1:16" x14ac:dyDescent="0.3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</row>
    <row r="2" spans="1:16" x14ac:dyDescent="0.3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</row>
    <row r="3" spans="1:16" x14ac:dyDescent="0.3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</row>
    <row r="4" spans="1:16" x14ac:dyDescent="0.3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</row>
    <row r="5" spans="1:16" x14ac:dyDescent="0.3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</row>
    <row r="6" spans="1:16" x14ac:dyDescent="0.3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</row>
    <row r="7" spans="1:16" x14ac:dyDescent="0.3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</row>
    <row r="8" spans="1:16" x14ac:dyDescent="0.3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</row>
    <row r="9" spans="1:16" x14ac:dyDescent="0.3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</row>
    <row r="10" spans="1:16" x14ac:dyDescent="0.3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</row>
    <row r="11" spans="1:16" x14ac:dyDescent="0.3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</row>
    <row r="12" spans="1:16" x14ac:dyDescent="0.3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</row>
    <row r="13" spans="1:16" x14ac:dyDescent="0.3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</row>
    <row r="14" spans="1:16" x14ac:dyDescent="0.3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</row>
    <row r="15" spans="1:16" x14ac:dyDescent="0.3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</row>
    <row r="16" spans="1:16" x14ac:dyDescent="0.3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</row>
    <row r="17" spans="1:16" x14ac:dyDescent="0.3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</row>
    <row r="18" spans="1:16" x14ac:dyDescent="0.3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</row>
    <row r="19" spans="1:16" x14ac:dyDescent="0.3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</row>
    <row r="20" spans="1:16" x14ac:dyDescent="0.3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</row>
    <row r="21" spans="1:16" x14ac:dyDescent="0.3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</row>
    <row r="22" spans="1:16" x14ac:dyDescent="0.3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</row>
    <row r="23" spans="1:16" x14ac:dyDescent="0.3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</row>
    <row r="24" spans="1:16" x14ac:dyDescent="0.3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</row>
    <row r="25" spans="1:16" x14ac:dyDescent="0.3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</row>
    <row r="26" spans="1:16" x14ac:dyDescent="0.3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</row>
    <row r="27" spans="1:16" x14ac:dyDescent="0.3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</row>
    <row r="28" spans="1:16" x14ac:dyDescent="0.3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</row>
    <row r="29" spans="1:16" x14ac:dyDescent="0.3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</row>
    <row r="30" spans="1:16" x14ac:dyDescent="0.3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</row>
    <row r="31" spans="1:16" x14ac:dyDescent="0.3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</row>
    <row r="32" spans="1:16" x14ac:dyDescent="0.3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</row>
    <row r="33" spans="1:16" x14ac:dyDescent="0.3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</row>
    <row r="34" spans="1:16" x14ac:dyDescent="0.3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</row>
    <row r="35" spans="1:16" x14ac:dyDescent="0.3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</row>
    <row r="36" spans="1:16" x14ac:dyDescent="0.3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</row>
    <row r="37" spans="1:16" x14ac:dyDescent="0.3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</row>
    <row r="38" spans="1:16" x14ac:dyDescent="0.3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</row>
    <row r="39" spans="1:16" x14ac:dyDescent="0.3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</row>
    <row r="40" spans="1:16" x14ac:dyDescent="0.3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</row>
    <row r="41" spans="1:16" x14ac:dyDescent="0.3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</row>
    <row r="42" spans="1:16" x14ac:dyDescent="0.3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</row>
    <row r="43" spans="1:16" x14ac:dyDescent="0.3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</row>
    <row r="44" spans="1:16" x14ac:dyDescent="0.3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</row>
    <row r="45" spans="1:16" x14ac:dyDescent="0.3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</row>
    <row r="46" spans="1:16" x14ac:dyDescent="0.3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</row>
    <row r="47" spans="1:16" x14ac:dyDescent="0.3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</row>
    <row r="48" spans="1:16" x14ac:dyDescent="0.3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</row>
    <row r="49" spans="1:16" x14ac:dyDescent="0.3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</row>
    <row r="50" spans="1:16" x14ac:dyDescent="0.3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</row>
    <row r="51" spans="1:16" x14ac:dyDescent="0.3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</row>
    <row r="52" spans="1:16" x14ac:dyDescent="0.3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</row>
    <row r="53" spans="1:16" x14ac:dyDescent="0.3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</row>
    <row r="54" spans="1:16" x14ac:dyDescent="0.3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</row>
    <row r="55" spans="1:16" x14ac:dyDescent="0.3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</row>
    <row r="56" spans="1:16" x14ac:dyDescent="0.3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</row>
    <row r="57" spans="1:16" x14ac:dyDescent="0.3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</row>
    <row r="58" spans="1:16" x14ac:dyDescent="0.3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</row>
    <row r="59" spans="1:16" x14ac:dyDescent="0.3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</row>
    <row r="60" spans="1:16" x14ac:dyDescent="0.3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</row>
    <row r="61" spans="1:16" x14ac:dyDescent="0.3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</row>
    <row r="62" spans="1:16" x14ac:dyDescent="0.3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</row>
    <row r="63" spans="1:16" x14ac:dyDescent="0.3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</row>
    <row r="64" spans="1:16" x14ac:dyDescent="0.3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</row>
    <row r="65" spans="1:16" x14ac:dyDescent="0.3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</row>
    <row r="66" spans="1:16" x14ac:dyDescent="0.3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</row>
    <row r="67" spans="1:16" x14ac:dyDescent="0.3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</row>
    <row r="68" spans="1:16" x14ac:dyDescent="0.3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</row>
    <row r="69" spans="1:16" x14ac:dyDescent="0.3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</row>
    <row r="70" spans="1:16" x14ac:dyDescent="0.3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</row>
    <row r="71" spans="1:16" x14ac:dyDescent="0.3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</row>
    <row r="72" spans="1:16" x14ac:dyDescent="0.3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</row>
    <row r="73" spans="1:16" x14ac:dyDescent="0.3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</row>
    <row r="74" spans="1:16" x14ac:dyDescent="0.3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</row>
    <row r="75" spans="1:16" x14ac:dyDescent="0.3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</row>
    <row r="76" spans="1:16" x14ac:dyDescent="0.3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</row>
    <row r="77" spans="1:16" x14ac:dyDescent="0.3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</row>
    <row r="78" spans="1:16" x14ac:dyDescent="0.3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</row>
    <row r="79" spans="1:16" x14ac:dyDescent="0.3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</row>
    <row r="80" spans="1:16" x14ac:dyDescent="0.3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</row>
    <row r="81" spans="1:16" x14ac:dyDescent="0.3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19"/>
  <sheetViews>
    <sheetView tabSelected="1" workbookViewId="0">
      <selection activeCell="T11" sqref="T11"/>
    </sheetView>
  </sheetViews>
  <sheetFormatPr defaultRowHeight="14.4" x14ac:dyDescent="0.3"/>
  <cols>
    <col min="1" max="1" width="12.88671875" bestFit="1" customWidth="1"/>
    <col min="2" max="2" width="12.33203125" customWidth="1"/>
    <col min="3" max="3" width="10.109375" bestFit="1" customWidth="1"/>
    <col min="4" max="4" width="10.77734375" bestFit="1" customWidth="1"/>
    <col min="5" max="5" width="10.33203125" bestFit="1" customWidth="1"/>
    <col min="6" max="9" width="12.33203125" customWidth="1"/>
    <col min="10" max="10" width="10.6640625" bestFit="1" customWidth="1"/>
    <col min="11" max="11" width="6.21875" bestFit="1" customWidth="1"/>
    <col min="12" max="12" width="5.44140625" bestFit="1" customWidth="1"/>
    <col min="13" max="13" width="5.5546875" bestFit="1" customWidth="1"/>
    <col min="14" max="14" width="8.6640625" bestFit="1" customWidth="1"/>
    <col min="15" max="15" width="1.109375" style="26" customWidth="1"/>
    <col min="16" max="16" width="7.33203125" bestFit="1" customWidth="1"/>
    <col min="17" max="17" width="12.33203125" customWidth="1"/>
    <col min="18" max="18" width="10.109375" bestFit="1" customWidth="1"/>
    <col min="19" max="19" width="10.77734375" bestFit="1" customWidth="1"/>
    <col min="20" max="20" width="10.33203125" bestFit="1" customWidth="1"/>
    <col min="21" max="24" width="12.33203125" customWidth="1"/>
    <col min="25" max="25" width="10.6640625" bestFit="1" customWidth="1"/>
    <col min="26" max="26" width="6.21875" bestFit="1" customWidth="1"/>
    <col min="27" max="27" width="5.44140625" bestFit="1" customWidth="1"/>
    <col min="28" max="28" width="5.5546875" bestFit="1" customWidth="1"/>
    <col min="29" max="29" width="8.6640625" bestFit="1" customWidth="1"/>
  </cols>
  <sheetData>
    <row r="1" spans="1:31" ht="31.2" x14ac:dyDescent="0.6">
      <c r="A1" s="64" t="s">
        <v>0</v>
      </c>
      <c r="B1" s="64"/>
      <c r="C1" s="64"/>
      <c r="D1" s="64"/>
      <c r="E1" s="64"/>
      <c r="F1" s="64"/>
      <c r="G1" s="64"/>
      <c r="H1" s="64"/>
      <c r="I1" s="64"/>
      <c r="J1" s="64"/>
      <c r="K1" s="64"/>
      <c r="L1" s="64"/>
      <c r="M1" s="64"/>
      <c r="N1" s="64"/>
      <c r="O1" s="25"/>
      <c r="P1" s="64" t="s">
        <v>1</v>
      </c>
      <c r="Q1" s="64"/>
      <c r="R1" s="64"/>
      <c r="S1" s="64"/>
      <c r="T1" s="64"/>
      <c r="U1" s="64"/>
      <c r="V1" s="64"/>
      <c r="W1" s="64"/>
      <c r="X1" s="64"/>
      <c r="Y1" s="64"/>
      <c r="Z1" s="64"/>
      <c r="AA1" s="64"/>
      <c r="AB1" s="64"/>
      <c r="AC1" s="64"/>
      <c r="AD1" s="12"/>
      <c r="AE1" s="12"/>
    </row>
    <row r="2" spans="1:31" ht="18" x14ac:dyDescent="0.35">
      <c r="A2" s="7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</row>
    <row r="3" spans="1:31" ht="18" x14ac:dyDescent="0.35">
      <c r="A3" s="63" t="s">
        <v>2</v>
      </c>
      <c r="B3" s="63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P3" s="63" t="s">
        <v>2</v>
      </c>
      <c r="Q3" s="63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</row>
    <row r="4" spans="1:31" ht="18" x14ac:dyDescent="0.35">
      <c r="A4" s="63" t="s">
        <v>3</v>
      </c>
      <c r="B4" s="63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P4" s="63" t="s">
        <v>4</v>
      </c>
      <c r="Q4" s="63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</row>
    <row r="5" spans="1:31" ht="18" x14ac:dyDescent="0.35">
      <c r="A5" s="63" t="s">
        <v>5</v>
      </c>
      <c r="B5" s="63"/>
      <c r="C5" s="2"/>
      <c r="D5" s="3"/>
      <c r="E5" s="2"/>
      <c r="F5" s="2"/>
      <c r="G5" s="2"/>
      <c r="H5" s="2"/>
      <c r="I5" s="2"/>
      <c r="J5" s="2"/>
      <c r="K5" s="2"/>
      <c r="L5" s="2"/>
      <c r="M5" s="2"/>
      <c r="N5" s="2"/>
      <c r="P5" s="63" t="s">
        <v>6</v>
      </c>
      <c r="Q5" s="63"/>
      <c r="R5" s="8"/>
      <c r="S5" s="2"/>
      <c r="T5" s="2"/>
      <c r="U5" s="2"/>
      <c r="V5" s="8"/>
      <c r="W5" s="2"/>
      <c r="X5" s="2"/>
      <c r="Y5" s="2"/>
      <c r="Z5" s="2"/>
      <c r="AA5" s="8"/>
      <c r="AB5" s="2"/>
      <c r="AC5" s="2"/>
      <c r="AD5" s="2"/>
      <c r="AE5" s="2"/>
    </row>
    <row r="6" spans="1:31" ht="18" x14ac:dyDescent="0.35">
      <c r="A6" s="63" t="s">
        <v>7</v>
      </c>
      <c r="B6" s="63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P6" s="63" t="s">
        <v>7</v>
      </c>
      <c r="Q6" s="63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</row>
    <row r="7" spans="1:31" ht="18" x14ac:dyDescent="0.35">
      <c r="A7" s="8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</row>
    <row r="8" spans="1:31" x14ac:dyDescent="0.3">
      <c r="A8" s="2"/>
      <c r="B8" s="11"/>
      <c r="C8" s="2"/>
      <c r="D8" s="2"/>
      <c r="E8" s="2"/>
      <c r="F8" s="2"/>
      <c r="G8" s="2"/>
      <c r="H8" s="2"/>
      <c r="I8" s="2"/>
      <c r="J8" s="2"/>
      <c r="K8" s="11"/>
      <c r="L8" s="2"/>
      <c r="M8" s="2"/>
      <c r="N8" s="2"/>
      <c r="O8" s="27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13"/>
      <c r="AE8" s="13"/>
    </row>
    <row r="9" spans="1:31" ht="36" x14ac:dyDescent="0.35">
      <c r="A9" s="30" t="s">
        <v>8</v>
      </c>
      <c r="B9" s="14" t="s">
        <v>9</v>
      </c>
      <c r="C9" s="14" t="s">
        <v>10</v>
      </c>
      <c r="D9" s="14" t="s">
        <v>11</v>
      </c>
      <c r="E9" s="15" t="s">
        <v>12</v>
      </c>
      <c r="F9" s="16"/>
      <c r="G9" s="17" t="s">
        <v>13</v>
      </c>
      <c r="H9" s="17"/>
      <c r="I9" s="19"/>
      <c r="J9" s="14" t="s">
        <v>14</v>
      </c>
      <c r="K9" s="14" t="s">
        <v>15</v>
      </c>
      <c r="L9" s="14" t="s">
        <v>16</v>
      </c>
      <c r="M9" s="14" t="s">
        <v>17</v>
      </c>
      <c r="N9" s="14" t="s">
        <v>18</v>
      </c>
      <c r="O9" s="28"/>
      <c r="P9" s="35" t="s">
        <v>8</v>
      </c>
      <c r="Q9" s="14" t="s">
        <v>9</v>
      </c>
      <c r="R9" s="14" t="s">
        <v>10</v>
      </c>
      <c r="S9" s="14" t="s">
        <v>11</v>
      </c>
      <c r="T9" s="15" t="s">
        <v>12</v>
      </c>
      <c r="U9" s="16"/>
      <c r="V9" s="17" t="s">
        <v>13</v>
      </c>
      <c r="W9" s="18"/>
      <c r="X9" s="19"/>
      <c r="Y9" s="14" t="s">
        <v>14</v>
      </c>
      <c r="Z9" s="14" t="s">
        <v>15</v>
      </c>
      <c r="AA9" s="14" t="s">
        <v>16</v>
      </c>
      <c r="AB9" s="14" t="s">
        <v>17</v>
      </c>
      <c r="AC9" s="14" t="s">
        <v>18</v>
      </c>
      <c r="AD9" s="20"/>
      <c r="AE9" s="9"/>
    </row>
    <row r="10" spans="1:31" ht="18" x14ac:dyDescent="0.35">
      <c r="A10" s="31"/>
      <c r="B10" s="2"/>
      <c r="C10" s="10"/>
      <c r="D10" s="10"/>
      <c r="E10" s="23"/>
      <c r="F10" s="10" t="s">
        <v>19</v>
      </c>
      <c r="G10" s="10" t="s">
        <v>20</v>
      </c>
      <c r="H10" s="10" t="s">
        <v>21</v>
      </c>
      <c r="I10" s="10" t="s">
        <v>22</v>
      </c>
      <c r="J10" s="2"/>
      <c r="K10" s="10" t="s">
        <v>23</v>
      </c>
      <c r="L10" s="10" t="s">
        <v>24</v>
      </c>
      <c r="M10" s="10" t="s">
        <v>25</v>
      </c>
      <c r="N10" s="2"/>
      <c r="O10" s="29"/>
      <c r="P10" s="31"/>
      <c r="Q10" s="10"/>
      <c r="R10" s="2"/>
      <c r="S10" s="2"/>
      <c r="T10" s="6"/>
      <c r="U10" s="10" t="s">
        <v>19</v>
      </c>
      <c r="V10" s="10" t="s">
        <v>20</v>
      </c>
      <c r="W10" s="10" t="s">
        <v>21</v>
      </c>
      <c r="X10" s="10" t="s">
        <v>22</v>
      </c>
      <c r="Y10" s="10"/>
      <c r="Z10" s="10" t="s">
        <v>23</v>
      </c>
      <c r="AA10" s="10" t="s">
        <v>24</v>
      </c>
      <c r="AB10" s="10" t="s">
        <v>25</v>
      </c>
      <c r="AC10" s="10"/>
      <c r="AD10" s="2"/>
      <c r="AE10" s="2"/>
    </row>
    <row r="11" spans="1:31" ht="18" x14ac:dyDescent="0.35">
      <c r="A11" s="32"/>
      <c r="B11" s="2"/>
      <c r="C11" s="10"/>
      <c r="D11" s="10"/>
      <c r="E11" s="23">
        <f>SUM(Table1[[#This Row],[Column3]:[Column4]])</f>
        <v>0</v>
      </c>
      <c r="F11" s="10"/>
      <c r="G11" s="10"/>
      <c r="H11" s="10"/>
      <c r="I11" s="10"/>
      <c r="J11" s="21"/>
      <c r="K11" s="10">
        <f>SUM(Table1[[#This Row],[Column6]:[Column9]])</f>
        <v>0</v>
      </c>
      <c r="L11" s="10"/>
      <c r="M11" s="10">
        <f>Table1[[#This Row],[Column11]]-Table1[[#This Row],[Column5]]</f>
        <v>0</v>
      </c>
      <c r="N11" s="2"/>
      <c r="O11" s="29"/>
      <c r="P11" s="32"/>
      <c r="Q11" s="2"/>
      <c r="R11" s="2"/>
      <c r="S11" s="2"/>
      <c r="T11" s="2">
        <f>SUM(Table2[[#This Row],[Column3]:[Column4]])</f>
        <v>0</v>
      </c>
      <c r="U11" s="2"/>
      <c r="V11" s="2"/>
      <c r="W11" s="2"/>
      <c r="X11" s="2"/>
      <c r="Y11" s="2"/>
      <c r="Z11" s="2">
        <f>SUM(Table2[[#This Row],[Column6]:[Column9]])</f>
        <v>0</v>
      </c>
      <c r="AA11" s="2"/>
      <c r="AB11" s="2">
        <f>Table2[[#This Row],[Column11]]-Table2[[#This Row],[Column5]]</f>
        <v>0</v>
      </c>
      <c r="AC11" s="2"/>
      <c r="AD11" s="2"/>
      <c r="AE11" s="2"/>
    </row>
    <row r="12" spans="1:31" ht="18" x14ac:dyDescent="0.35">
      <c r="A12" s="32"/>
      <c r="B12" s="2"/>
      <c r="C12" s="10"/>
      <c r="D12" s="10"/>
      <c r="E12" s="59">
        <f>SUM(Table1[[#This Row],[Column3]:[Column4]])</f>
        <v>0</v>
      </c>
      <c r="F12" s="10"/>
      <c r="G12" s="10"/>
      <c r="H12" s="10"/>
      <c r="I12" s="10"/>
      <c r="J12" s="21"/>
      <c r="K12" s="46">
        <f>SUM(Table1[[#This Row],[Column6]:[Column9]])</f>
        <v>0</v>
      </c>
      <c r="L12" s="10"/>
      <c r="M12" s="46">
        <f>Table1[[#This Row],[Column11]]-Table1[[#This Row],[Column5]]</f>
        <v>0</v>
      </c>
      <c r="N12" s="2"/>
      <c r="O12" s="29"/>
      <c r="P12" s="32"/>
      <c r="Q12" s="2"/>
      <c r="R12" s="2"/>
      <c r="S12" s="2"/>
      <c r="T12" s="38">
        <f>SUM(Table2[[#This Row],[Column3]:[Column4]])</f>
        <v>0</v>
      </c>
      <c r="U12" s="2"/>
      <c r="V12" s="2"/>
      <c r="W12" s="2"/>
      <c r="X12" s="2"/>
      <c r="Y12" s="2"/>
      <c r="Z12" s="38">
        <f>SUM(Table2[[#This Row],[Column6]:[Column9]])</f>
        <v>0</v>
      </c>
      <c r="AA12" s="2"/>
      <c r="AB12" s="38">
        <f>Table2[[#This Row],[Column11]]-Table2[[#This Row],[Column5]]</f>
        <v>0</v>
      </c>
      <c r="AC12" s="2"/>
      <c r="AD12" s="2"/>
      <c r="AE12" s="2"/>
    </row>
    <row r="13" spans="1:31" ht="18" x14ac:dyDescent="0.35">
      <c r="A13" s="32"/>
      <c r="B13" s="2"/>
      <c r="C13" s="2"/>
      <c r="D13" s="2"/>
      <c r="E13" s="59">
        <f>SUM(Table1[[#This Row],[Column3]:[Column4]])</f>
        <v>0</v>
      </c>
      <c r="F13" s="2"/>
      <c r="G13" s="2"/>
      <c r="H13" s="2"/>
      <c r="I13" s="2"/>
      <c r="J13" s="2"/>
      <c r="K13" s="46">
        <f>SUM(Table1[[#This Row],[Column6]:[Column9]])</f>
        <v>0</v>
      </c>
      <c r="L13" s="2"/>
      <c r="M13" s="46">
        <f>Table1[[#This Row],[Column11]]-Table1[[#This Row],[Column5]]</f>
        <v>0</v>
      </c>
      <c r="N13" s="2"/>
      <c r="O13" s="29"/>
      <c r="P13" s="32"/>
      <c r="Q13" s="2"/>
      <c r="R13" s="2"/>
      <c r="S13" s="2"/>
      <c r="T13" s="38">
        <f>SUM(Table2[[#This Row],[Column3]:[Column4]])</f>
        <v>0</v>
      </c>
      <c r="U13" s="2"/>
      <c r="V13" s="2"/>
      <c r="W13" s="2"/>
      <c r="X13" s="2"/>
      <c r="Y13" s="2"/>
      <c r="Z13" s="38">
        <f>SUM(Table2[[#This Row],[Column6]:[Column9]])</f>
        <v>0</v>
      </c>
      <c r="AA13" s="2"/>
      <c r="AB13" s="38">
        <f>Table2[[#This Row],[Column11]]-Table2[[#This Row],[Column5]]</f>
        <v>0</v>
      </c>
      <c r="AC13" s="2"/>
      <c r="AD13" s="2"/>
      <c r="AE13" s="2"/>
    </row>
    <row r="14" spans="1:31" ht="18" x14ac:dyDescent="0.35">
      <c r="A14" s="32"/>
      <c r="B14" s="2"/>
      <c r="C14" s="2"/>
      <c r="D14" s="2"/>
      <c r="E14" s="59">
        <f>SUM(Table1[[#This Row],[Column3]:[Column4]])</f>
        <v>0</v>
      </c>
      <c r="F14" s="2"/>
      <c r="G14" s="2"/>
      <c r="H14" s="2"/>
      <c r="I14" s="2"/>
      <c r="J14" s="2"/>
      <c r="K14" s="46">
        <f>SUM(Table1[[#This Row],[Column6]:[Column9]])</f>
        <v>0</v>
      </c>
      <c r="L14" s="2"/>
      <c r="M14" s="46">
        <f>Table1[[#This Row],[Column11]]-Table1[[#This Row],[Column5]]</f>
        <v>0</v>
      </c>
      <c r="N14" s="2"/>
      <c r="O14" s="29"/>
      <c r="P14" s="32"/>
      <c r="Q14" s="2"/>
      <c r="R14" s="2"/>
      <c r="S14" s="2"/>
      <c r="T14" s="38">
        <f>SUM(Table2[[#This Row],[Column3]:[Column4]])</f>
        <v>0</v>
      </c>
      <c r="U14" s="2"/>
      <c r="V14" s="2"/>
      <c r="W14" s="2"/>
      <c r="X14" s="2"/>
      <c r="Y14" s="2"/>
      <c r="Z14" s="38">
        <f>SUM(Table2[[#This Row],[Column6]:[Column9]])</f>
        <v>0</v>
      </c>
      <c r="AA14" s="2"/>
      <c r="AB14" s="38">
        <f>Table2[[#This Row],[Column11]]-Table2[[#This Row],[Column5]]</f>
        <v>0</v>
      </c>
      <c r="AC14" s="2"/>
      <c r="AD14" s="2"/>
      <c r="AE14" s="2"/>
    </row>
    <row r="15" spans="1:31" ht="18" x14ac:dyDescent="0.35">
      <c r="A15" s="32"/>
      <c r="B15" s="2"/>
      <c r="C15" s="2"/>
      <c r="D15" s="2"/>
      <c r="E15" s="59">
        <f>SUM(Table1[[#This Row],[Column3]:[Column4]])</f>
        <v>0</v>
      </c>
      <c r="F15" s="2"/>
      <c r="G15" s="2"/>
      <c r="H15" s="2"/>
      <c r="I15" s="2"/>
      <c r="J15" s="2"/>
      <c r="K15" s="46">
        <f>SUM(Table1[[#This Row],[Column6]:[Column9]])</f>
        <v>0</v>
      </c>
      <c r="L15" s="2"/>
      <c r="M15" s="46">
        <f>Table1[[#This Row],[Column11]]-Table1[[#This Row],[Column5]]</f>
        <v>0</v>
      </c>
      <c r="N15" s="2"/>
      <c r="O15" s="29"/>
      <c r="P15" s="32"/>
      <c r="Q15" s="2"/>
      <c r="R15" s="2"/>
      <c r="S15" s="2"/>
      <c r="T15" s="38">
        <f>SUM(Table2[[#This Row],[Column3]:[Column4]])</f>
        <v>0</v>
      </c>
      <c r="U15" s="2"/>
      <c r="V15" s="2"/>
      <c r="W15" s="2"/>
      <c r="X15" s="2"/>
      <c r="Y15" s="2"/>
      <c r="Z15" s="38">
        <f>SUM(Table2[[#This Row],[Column6]:[Column9]])</f>
        <v>0</v>
      </c>
      <c r="AA15" s="2"/>
      <c r="AB15" s="38">
        <f>Table2[[#This Row],[Column11]]-Table2[[#This Row],[Column5]]</f>
        <v>0</v>
      </c>
      <c r="AC15" s="2"/>
      <c r="AD15" s="2"/>
      <c r="AE15" s="2"/>
    </row>
    <row r="16" spans="1:31" ht="18" x14ac:dyDescent="0.35">
      <c r="A16" s="32"/>
      <c r="B16" s="2"/>
      <c r="C16" s="2"/>
      <c r="D16" s="2"/>
      <c r="E16" s="59">
        <f>SUM(Table1[[#This Row],[Column3]:[Column4]])</f>
        <v>0</v>
      </c>
      <c r="F16" s="2"/>
      <c r="G16" s="2"/>
      <c r="H16" s="2"/>
      <c r="I16" s="2"/>
      <c r="J16" s="2"/>
      <c r="K16" s="46">
        <f>SUM(Table1[[#This Row],[Column6]:[Column9]])</f>
        <v>0</v>
      </c>
      <c r="L16" s="2"/>
      <c r="M16" s="46">
        <f>Table1[[#This Row],[Column11]]-Table1[[#This Row],[Column5]]</f>
        <v>0</v>
      </c>
      <c r="N16" s="2"/>
      <c r="O16" s="29"/>
      <c r="P16" s="32"/>
      <c r="Q16" s="2"/>
      <c r="R16" s="2"/>
      <c r="S16" s="2"/>
      <c r="T16" s="38">
        <f>SUM(Table2[[#This Row],[Column3]:[Column4]])</f>
        <v>0</v>
      </c>
      <c r="U16" s="2"/>
      <c r="V16" s="2"/>
      <c r="W16" s="2"/>
      <c r="X16" s="2"/>
      <c r="Y16" s="2"/>
      <c r="Z16" s="38">
        <f>SUM(Table2[[#This Row],[Column6]:[Column9]])</f>
        <v>0</v>
      </c>
      <c r="AA16" s="2"/>
      <c r="AB16" s="38">
        <f>Table2[[#This Row],[Column11]]-Table2[[#This Row],[Column5]]</f>
        <v>0</v>
      </c>
      <c r="AC16" s="2"/>
      <c r="AD16" s="2"/>
      <c r="AE16" s="2"/>
    </row>
    <row r="17" spans="1:29" ht="18" x14ac:dyDescent="0.35">
      <c r="A17" s="32"/>
      <c r="B17" s="2"/>
      <c r="C17" s="2"/>
      <c r="D17" s="2"/>
      <c r="E17" s="59">
        <f>SUM(Table1[[#This Row],[Column3]:[Column4]])</f>
        <v>0</v>
      </c>
      <c r="F17" s="2"/>
      <c r="G17" s="2"/>
      <c r="H17" s="2"/>
      <c r="I17" s="2"/>
      <c r="J17" s="2"/>
      <c r="K17" s="46">
        <f>SUM(Table1[[#This Row],[Column6]:[Column9]])</f>
        <v>0</v>
      </c>
      <c r="L17" s="2"/>
      <c r="M17" s="46">
        <f>Table1[[#This Row],[Column11]]-Table1[[#This Row],[Column5]]</f>
        <v>0</v>
      </c>
      <c r="N17" s="2"/>
      <c r="O17" s="29"/>
      <c r="P17" s="32"/>
      <c r="Q17" s="2"/>
      <c r="R17" s="2"/>
      <c r="S17" s="2"/>
      <c r="T17" s="38">
        <f>SUM(Table2[[#This Row],[Column3]:[Column4]])</f>
        <v>0</v>
      </c>
      <c r="U17" s="2"/>
      <c r="V17" s="2"/>
      <c r="W17" s="2"/>
      <c r="X17" s="2"/>
      <c r="Y17" s="2"/>
      <c r="Z17" s="38">
        <f>SUM(Table2[[#This Row],[Column6]:[Column9]])</f>
        <v>0</v>
      </c>
      <c r="AA17" s="2"/>
      <c r="AB17" s="38">
        <f>Table2[[#This Row],[Column11]]-Table2[[#This Row],[Column5]]</f>
        <v>0</v>
      </c>
      <c r="AC17" s="2"/>
    </row>
    <row r="18" spans="1:29" ht="18" x14ac:dyDescent="0.35">
      <c r="A18" s="32"/>
      <c r="B18" s="2"/>
      <c r="C18" s="2"/>
      <c r="D18" s="2"/>
      <c r="E18" s="59">
        <f>SUM(Table1[[#This Row],[Column3]:[Column4]])</f>
        <v>0</v>
      </c>
      <c r="F18" s="2"/>
      <c r="G18" s="2"/>
      <c r="H18" s="2"/>
      <c r="I18" s="2"/>
      <c r="J18" s="2"/>
      <c r="K18" s="46">
        <f>SUM(Table1[[#This Row],[Column6]:[Column9]])</f>
        <v>0</v>
      </c>
      <c r="L18" s="2"/>
      <c r="M18" s="46">
        <f>Table1[[#This Row],[Column11]]-Table1[[#This Row],[Column5]]</f>
        <v>0</v>
      </c>
      <c r="N18" s="2"/>
      <c r="O18" s="29"/>
      <c r="P18" s="32"/>
      <c r="Q18" s="2"/>
      <c r="R18" s="2"/>
      <c r="S18" s="2"/>
      <c r="T18" s="38">
        <f>SUM(Table2[[#This Row],[Column3]:[Column4]])</f>
        <v>0</v>
      </c>
      <c r="U18" s="2"/>
      <c r="V18" s="2"/>
      <c r="W18" s="2"/>
      <c r="X18" s="2"/>
      <c r="Y18" s="2"/>
      <c r="Z18" s="38">
        <f>SUM(Table2[[#This Row],[Column6]:[Column9]])</f>
        <v>0</v>
      </c>
      <c r="AA18" s="2"/>
      <c r="AB18" s="38">
        <f>Table2[[#This Row],[Column11]]-Table2[[#This Row],[Column5]]</f>
        <v>0</v>
      </c>
      <c r="AC18" s="2"/>
    </row>
    <row r="19" spans="1:29" ht="18" x14ac:dyDescent="0.35">
      <c r="A19" s="32"/>
      <c r="B19" s="33"/>
      <c r="C19" s="32"/>
      <c r="D19" s="32"/>
      <c r="E19" s="59">
        <f>SUM(Table1[[#This Row],[Column3]:[Column4]])</f>
        <v>0</v>
      </c>
      <c r="F19" s="32"/>
      <c r="G19" s="32"/>
      <c r="H19" s="32"/>
      <c r="I19" s="32"/>
      <c r="J19" s="32"/>
      <c r="K19" s="46">
        <f>SUM(Table1[[#This Row],[Column6]:[Column9]])</f>
        <v>0</v>
      </c>
      <c r="L19" s="32"/>
      <c r="M19" s="46">
        <f>Table1[[#This Row],[Column11]]-Table1[[#This Row],[Column5]]</f>
        <v>0</v>
      </c>
      <c r="N19" s="34"/>
      <c r="O19" s="29"/>
      <c r="P19" s="32"/>
      <c r="Q19" s="32"/>
      <c r="R19" s="32"/>
      <c r="S19" s="32"/>
      <c r="T19" s="38">
        <f>SUM(Table2[[#This Row],[Column3]:[Column4]])</f>
        <v>0</v>
      </c>
      <c r="U19" s="32"/>
      <c r="V19" s="32"/>
      <c r="W19" s="32"/>
      <c r="X19" s="32"/>
      <c r="Y19" s="32"/>
      <c r="Z19" s="38">
        <f>SUM(Table2[[#This Row],[Column6]:[Column9]])</f>
        <v>0</v>
      </c>
      <c r="AA19" s="32"/>
      <c r="AB19" s="38">
        <f>Table2[[#This Row],[Column11]]-Table2[[#This Row],[Column5]]</f>
        <v>0</v>
      </c>
      <c r="AC19" s="32"/>
    </row>
  </sheetData>
  <mergeCells count="10">
    <mergeCell ref="P1:AC1"/>
    <mergeCell ref="P3:Q3"/>
    <mergeCell ref="P4:Q4"/>
    <mergeCell ref="P5:Q5"/>
    <mergeCell ref="P6:Q6"/>
    <mergeCell ref="A6:B6"/>
    <mergeCell ref="A5:B5"/>
    <mergeCell ref="A4:B4"/>
    <mergeCell ref="A3:B3"/>
    <mergeCell ref="A1:N1"/>
  </mergeCells>
  <pageMargins left="0.7" right="0.7" top="0.75" bottom="0.75" header="0.3" footer="0.3"/>
  <tableParts count="2">
    <tablePart r:id="rId1"/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19"/>
  <sheetViews>
    <sheetView topLeftCell="C1" workbookViewId="0">
      <selection activeCell="T23" sqref="T23"/>
    </sheetView>
  </sheetViews>
  <sheetFormatPr defaultRowHeight="14.4" x14ac:dyDescent="0.3"/>
  <cols>
    <col min="1" max="1" width="20.6640625" style="2" bestFit="1" customWidth="1"/>
    <col min="2" max="2" width="13.5546875" style="2" bestFit="1" customWidth="1"/>
    <col min="3" max="3" width="10.109375" style="2" bestFit="1" customWidth="1"/>
    <col min="4" max="4" width="10.77734375" style="2" bestFit="1" customWidth="1"/>
    <col min="5" max="5" width="10.33203125" style="2" bestFit="1" customWidth="1"/>
    <col min="6" max="9" width="12.33203125" style="2" customWidth="1"/>
    <col min="10" max="10" width="10.6640625" style="2" bestFit="1" customWidth="1"/>
    <col min="11" max="11" width="6.21875" style="2" bestFit="1" customWidth="1"/>
    <col min="12" max="12" width="5.44140625" style="2" bestFit="1" customWidth="1"/>
    <col min="13" max="13" width="5.5546875" style="2" bestFit="1" customWidth="1"/>
    <col min="14" max="14" width="14.44140625" style="2" bestFit="1" customWidth="1"/>
    <col min="15" max="15" width="1.109375" style="26" customWidth="1"/>
    <col min="16" max="16" width="7.33203125" style="2" bestFit="1" customWidth="1"/>
    <col min="17" max="17" width="12.33203125" style="2" customWidth="1"/>
    <col min="18" max="18" width="10.109375" style="2" bestFit="1" customWidth="1"/>
    <col min="19" max="19" width="10.77734375" style="2" bestFit="1" customWidth="1"/>
    <col min="20" max="20" width="10.33203125" style="2" bestFit="1" customWidth="1"/>
    <col min="21" max="24" width="12.33203125" style="2" customWidth="1"/>
    <col min="25" max="25" width="10.6640625" style="2" bestFit="1" customWidth="1"/>
    <col min="26" max="26" width="6.21875" style="2" bestFit="1" customWidth="1"/>
    <col min="27" max="27" width="5.44140625" style="2" bestFit="1" customWidth="1"/>
    <col min="28" max="28" width="5.5546875" style="2" bestFit="1" customWidth="1"/>
    <col min="29" max="29" width="8.6640625" style="2" bestFit="1" customWidth="1"/>
    <col min="30" max="16384" width="8.88671875" style="2"/>
  </cols>
  <sheetData>
    <row r="1" spans="1:31" ht="31.2" x14ac:dyDescent="0.6">
      <c r="A1" s="64" t="s">
        <v>0</v>
      </c>
      <c r="B1" s="64"/>
      <c r="C1" s="64"/>
      <c r="D1" s="64"/>
      <c r="E1" s="64"/>
      <c r="F1" s="64"/>
      <c r="G1" s="64"/>
      <c r="H1" s="64"/>
      <c r="I1" s="64"/>
      <c r="J1" s="64"/>
      <c r="K1" s="64"/>
      <c r="L1" s="64"/>
      <c r="M1" s="64"/>
      <c r="N1" s="64"/>
      <c r="O1" s="25"/>
      <c r="P1" s="64" t="s">
        <v>1</v>
      </c>
      <c r="Q1" s="64"/>
      <c r="R1" s="64"/>
      <c r="S1" s="64"/>
      <c r="T1" s="64"/>
      <c r="U1" s="64"/>
      <c r="V1" s="64"/>
      <c r="W1" s="64"/>
      <c r="X1" s="64"/>
      <c r="Y1" s="64"/>
      <c r="Z1" s="64"/>
      <c r="AA1" s="64"/>
      <c r="AB1" s="64"/>
      <c r="AC1" s="64"/>
      <c r="AD1" s="12"/>
      <c r="AE1" s="12"/>
    </row>
    <row r="2" spans="1:31" ht="18" x14ac:dyDescent="0.35">
      <c r="A2" s="7"/>
    </row>
    <row r="3" spans="1:31" ht="18" x14ac:dyDescent="0.35">
      <c r="A3" s="24" t="s">
        <v>2</v>
      </c>
      <c r="B3" s="22" t="s">
        <v>26</v>
      </c>
      <c r="P3" s="63" t="s">
        <v>2</v>
      </c>
      <c r="Q3" s="63"/>
    </row>
    <row r="4" spans="1:31" ht="18" x14ac:dyDescent="0.35">
      <c r="A4" s="24" t="s">
        <v>3</v>
      </c>
      <c r="B4" s="22" t="s">
        <v>27</v>
      </c>
      <c r="P4" s="63" t="s">
        <v>4</v>
      </c>
      <c r="Q4" s="63"/>
    </row>
    <row r="5" spans="1:31" ht="18" x14ac:dyDescent="0.35">
      <c r="A5" s="24" t="s">
        <v>5</v>
      </c>
      <c r="B5" s="22" t="s">
        <v>28</v>
      </c>
      <c r="D5" s="3"/>
      <c r="P5" s="63" t="s">
        <v>6</v>
      </c>
      <c r="Q5" s="63"/>
      <c r="R5" s="8"/>
      <c r="V5" s="8"/>
      <c r="AA5" s="8"/>
    </row>
    <row r="6" spans="1:31" ht="18" x14ac:dyDescent="0.35">
      <c r="A6" s="24" t="s">
        <v>7</v>
      </c>
      <c r="B6" s="22" t="s">
        <v>29</v>
      </c>
      <c r="P6" s="63" t="s">
        <v>7</v>
      </c>
      <c r="Q6" s="63"/>
    </row>
    <row r="7" spans="1:31" ht="18" x14ac:dyDescent="0.35">
      <c r="A7" s="8"/>
    </row>
    <row r="8" spans="1:31" x14ac:dyDescent="0.3">
      <c r="B8" s="11"/>
      <c r="K8" s="11"/>
      <c r="O8" s="27"/>
      <c r="AD8" s="13"/>
      <c r="AE8" s="13"/>
    </row>
    <row r="9" spans="1:31" ht="36" x14ac:dyDescent="0.35">
      <c r="A9" s="30" t="s">
        <v>8</v>
      </c>
      <c r="B9" s="14" t="s">
        <v>9</v>
      </c>
      <c r="C9" s="14" t="s">
        <v>10</v>
      </c>
      <c r="D9" s="14" t="s">
        <v>11</v>
      </c>
      <c r="E9" s="15" t="s">
        <v>12</v>
      </c>
      <c r="F9" s="16"/>
      <c r="G9" s="17" t="s">
        <v>13</v>
      </c>
      <c r="H9" s="17"/>
      <c r="I9" s="19"/>
      <c r="J9" s="14" t="s">
        <v>14</v>
      </c>
      <c r="K9" s="14" t="s">
        <v>15</v>
      </c>
      <c r="L9" s="14" t="s">
        <v>16</v>
      </c>
      <c r="M9" s="14" t="s">
        <v>17</v>
      </c>
      <c r="N9" s="50" t="s">
        <v>18</v>
      </c>
      <c r="O9" s="28"/>
      <c r="P9" s="35" t="s">
        <v>8</v>
      </c>
      <c r="Q9" s="14" t="s">
        <v>9</v>
      </c>
      <c r="R9" s="14" t="s">
        <v>10</v>
      </c>
      <c r="S9" s="14" t="s">
        <v>11</v>
      </c>
      <c r="T9" s="15" t="s">
        <v>12</v>
      </c>
      <c r="U9" s="16"/>
      <c r="V9" s="17" t="s">
        <v>13</v>
      </c>
      <c r="W9" s="18"/>
      <c r="X9" s="19"/>
      <c r="Y9" s="14" t="s">
        <v>14</v>
      </c>
      <c r="Z9" s="14" t="s">
        <v>15</v>
      </c>
      <c r="AA9" s="14" t="s">
        <v>16</v>
      </c>
      <c r="AB9" s="14" t="s">
        <v>17</v>
      </c>
      <c r="AC9" s="14" t="s">
        <v>18</v>
      </c>
      <c r="AD9" s="20"/>
      <c r="AE9" s="9"/>
    </row>
    <row r="10" spans="1:31" ht="18" x14ac:dyDescent="0.35">
      <c r="A10" s="31"/>
      <c r="C10" s="10"/>
      <c r="D10" s="10"/>
      <c r="E10" s="23"/>
      <c r="F10" s="10" t="s">
        <v>19</v>
      </c>
      <c r="G10" s="10" t="s">
        <v>20</v>
      </c>
      <c r="H10" s="10" t="s">
        <v>21</v>
      </c>
      <c r="I10" s="10" t="s">
        <v>22</v>
      </c>
      <c r="K10" s="10" t="s">
        <v>23</v>
      </c>
      <c r="L10" s="10" t="s">
        <v>24</v>
      </c>
      <c r="M10" s="10" t="s">
        <v>25</v>
      </c>
      <c r="N10" s="36"/>
      <c r="O10" s="37"/>
      <c r="P10" s="31"/>
      <c r="Q10" s="10"/>
      <c r="T10" s="6"/>
      <c r="U10" s="10" t="s">
        <v>19</v>
      </c>
      <c r="V10" s="10" t="s">
        <v>20</v>
      </c>
      <c r="W10" s="10" t="s">
        <v>21</v>
      </c>
      <c r="X10" s="10" t="s">
        <v>22</v>
      </c>
      <c r="Y10" s="10"/>
      <c r="Z10" s="10" t="s">
        <v>23</v>
      </c>
      <c r="AA10" s="10" t="s">
        <v>24</v>
      </c>
      <c r="AB10" s="10" t="s">
        <v>25</v>
      </c>
      <c r="AC10" s="10"/>
    </row>
    <row r="11" spans="1:31" ht="18" x14ac:dyDescent="0.35">
      <c r="A11" s="61" t="s">
        <v>30</v>
      </c>
      <c r="B11" s="2" t="s">
        <v>32</v>
      </c>
      <c r="C11" s="10">
        <v>0</v>
      </c>
      <c r="D11" s="10">
        <v>10</v>
      </c>
      <c r="E11" s="23">
        <f>SUM(Table14[[#This Row],[Column3]:[Column4]])</f>
        <v>10</v>
      </c>
      <c r="F11" s="10">
        <v>4</v>
      </c>
      <c r="G11" s="10">
        <v>12</v>
      </c>
      <c r="H11" s="10">
        <v>2</v>
      </c>
      <c r="I11" s="10">
        <v>0</v>
      </c>
      <c r="J11" s="21"/>
      <c r="K11" s="10">
        <f>SUM(Table14[[#This Row],[Column6]:[Column9]])</f>
        <v>18</v>
      </c>
      <c r="L11" s="10"/>
      <c r="M11" s="10">
        <f>Table14[[#This Row],[Column11]]-Table14[[#This Row],[Column5]]</f>
        <v>8</v>
      </c>
      <c r="N11" s="36" t="s">
        <v>33</v>
      </c>
      <c r="O11" s="37"/>
      <c r="P11" s="32"/>
      <c r="T11" s="2">
        <f>SUM(Table25[[#This Row],[Column3]:[Column4]])</f>
        <v>0</v>
      </c>
      <c r="Z11" s="2">
        <f>SUM(Table25[[#This Row],[Column6]:[Column9]])</f>
        <v>0</v>
      </c>
      <c r="AB11" s="2">
        <f>Table25[[#This Row],[Column11]]-Table25[[#This Row],[Column5]]</f>
        <v>0</v>
      </c>
    </row>
    <row r="12" spans="1:31" ht="18" x14ac:dyDescent="0.35">
      <c r="A12" s="61" t="s">
        <v>31</v>
      </c>
      <c r="B12" s="2" t="s">
        <v>32</v>
      </c>
      <c r="C12" s="10">
        <v>0</v>
      </c>
      <c r="D12" s="10">
        <v>24</v>
      </c>
      <c r="E12" s="59">
        <f>SUM(Table14[[#This Row],[Column3]:[Column4]])</f>
        <v>24</v>
      </c>
      <c r="F12" s="10">
        <v>8</v>
      </c>
      <c r="G12" s="10">
        <v>11</v>
      </c>
      <c r="H12" s="10">
        <v>7</v>
      </c>
      <c r="I12" s="10">
        <v>0</v>
      </c>
      <c r="J12" s="21"/>
      <c r="K12" s="10">
        <f>SUM(Table14[[#This Row],[Column6]:[Column9]])</f>
        <v>26</v>
      </c>
      <c r="L12" s="10">
        <v>31</v>
      </c>
      <c r="M12" s="46">
        <f>Table14[[#This Row],[Column11]]-Table14[[#This Row],[Column5]]</f>
        <v>2</v>
      </c>
      <c r="N12" s="36" t="s">
        <v>34</v>
      </c>
      <c r="O12" s="37"/>
      <c r="P12" s="32"/>
      <c r="T12" s="38">
        <f>SUM(Table25[[#This Row],[Column3]:[Column4]])</f>
        <v>0</v>
      </c>
      <c r="Z12" s="38">
        <f>SUM(Table25[[#This Row],[Column6]:[Column9]])</f>
        <v>0</v>
      </c>
      <c r="AB12" s="38">
        <f>Table25[[#This Row],[Column11]]-Table25[[#This Row],[Column5]]</f>
        <v>0</v>
      </c>
    </row>
    <row r="13" spans="1:31" ht="18" x14ac:dyDescent="0.35">
      <c r="A13" s="32"/>
      <c r="N13" s="36"/>
      <c r="O13" s="37"/>
      <c r="P13" s="32"/>
      <c r="T13" s="38">
        <f>SUM(Table25[[#This Row],[Column3]:[Column4]])</f>
        <v>0</v>
      </c>
      <c r="Z13" s="38">
        <f>SUM(Table25[[#This Row],[Column6]:[Column9]])</f>
        <v>0</v>
      </c>
      <c r="AB13" s="38">
        <f>Table25[[#This Row],[Column11]]-Table25[[#This Row],[Column5]]</f>
        <v>0</v>
      </c>
    </row>
    <row r="14" spans="1:31" ht="18" x14ac:dyDescent="0.35">
      <c r="A14" s="32"/>
      <c r="E14" s="4"/>
      <c r="K14" s="5"/>
      <c r="N14" s="36"/>
      <c r="O14" s="37"/>
      <c r="P14" s="32"/>
      <c r="T14" s="38">
        <f>SUM(Table25[[#This Row],[Column3]:[Column4]])</f>
        <v>0</v>
      </c>
      <c r="Z14" s="38">
        <f>SUM(Table25[[#This Row],[Column6]:[Column9]])</f>
        <v>0</v>
      </c>
      <c r="AB14" s="38">
        <f>Table25[[#This Row],[Column11]]-Table25[[#This Row],[Column5]]</f>
        <v>0</v>
      </c>
    </row>
    <row r="15" spans="1:31" ht="18" x14ac:dyDescent="0.35">
      <c r="A15" s="32"/>
      <c r="N15" s="36"/>
      <c r="O15" s="37"/>
      <c r="P15" s="32"/>
      <c r="T15" s="38">
        <f>SUM(Table25[[#This Row],[Column3]:[Column4]])</f>
        <v>0</v>
      </c>
      <c r="Z15" s="38">
        <f>SUM(Table25[[#This Row],[Column6]:[Column9]])</f>
        <v>0</v>
      </c>
      <c r="AB15" s="38">
        <f>Table25[[#This Row],[Column11]]-Table25[[#This Row],[Column5]]</f>
        <v>0</v>
      </c>
    </row>
    <row r="16" spans="1:31" ht="18" x14ac:dyDescent="0.35">
      <c r="A16" s="32"/>
      <c r="N16" s="36"/>
      <c r="O16" s="37"/>
      <c r="P16" s="32"/>
      <c r="T16" s="38">
        <f>SUM(Table25[[#This Row],[Column3]:[Column4]])</f>
        <v>0</v>
      </c>
      <c r="Z16" s="38">
        <f>SUM(Table25[[#This Row],[Column6]:[Column9]])</f>
        <v>0</v>
      </c>
      <c r="AB16" s="38">
        <f>Table25[[#This Row],[Column11]]-Table25[[#This Row],[Column5]]</f>
        <v>0</v>
      </c>
    </row>
    <row r="17" spans="1:29" ht="18" x14ac:dyDescent="0.35">
      <c r="A17" s="32"/>
      <c r="N17" s="36"/>
      <c r="O17" s="37"/>
      <c r="P17" s="32"/>
      <c r="T17" s="38">
        <f>SUM(Table25[[#This Row],[Column3]:[Column4]])</f>
        <v>0</v>
      </c>
      <c r="Z17" s="38">
        <f>SUM(Table25[[#This Row],[Column6]:[Column9]])</f>
        <v>0</v>
      </c>
      <c r="AB17" s="38">
        <f>Table25[[#This Row],[Column11]]-Table25[[#This Row],[Column5]]</f>
        <v>0</v>
      </c>
    </row>
    <row r="18" spans="1:29" ht="18" x14ac:dyDescent="0.35">
      <c r="A18" s="32"/>
      <c r="N18" s="36"/>
      <c r="O18" s="37"/>
      <c r="P18" s="32"/>
      <c r="T18" s="38">
        <f>SUM(Table25[[#This Row],[Column3]:[Column4]])</f>
        <v>0</v>
      </c>
      <c r="Z18" s="38">
        <f>SUM(Table25[[#This Row],[Column6]:[Column9]])</f>
        <v>0</v>
      </c>
      <c r="AB18" s="38">
        <f>Table25[[#This Row],[Column11]]-Table25[[#This Row],[Column5]]</f>
        <v>0</v>
      </c>
    </row>
    <row r="19" spans="1:29" ht="18" x14ac:dyDescent="0.35">
      <c r="A19" s="32"/>
      <c r="B19" s="33"/>
      <c r="C19" s="32"/>
      <c r="D19" s="32"/>
      <c r="E19" s="32"/>
      <c r="F19" s="32"/>
      <c r="G19" s="32"/>
      <c r="H19" s="32"/>
      <c r="I19" s="32"/>
      <c r="J19" s="32"/>
      <c r="K19" s="33"/>
      <c r="L19" s="32"/>
      <c r="M19" s="32"/>
      <c r="N19" s="60"/>
      <c r="O19" s="37"/>
      <c r="P19" s="32"/>
      <c r="Q19" s="32"/>
      <c r="R19" s="32"/>
      <c r="S19" s="32"/>
      <c r="T19" s="38">
        <f>SUM(Table25[[#This Row],[Column3]:[Column4]])</f>
        <v>0</v>
      </c>
      <c r="U19" s="32"/>
      <c r="V19" s="32"/>
      <c r="W19" s="32"/>
      <c r="X19" s="32"/>
      <c r="Y19" s="32"/>
      <c r="Z19" s="38">
        <f>SUM(Table25[[#This Row],[Column6]:[Column9]])</f>
        <v>0</v>
      </c>
      <c r="AA19" s="32"/>
      <c r="AB19" s="38">
        <f>Table25[[#This Row],[Column11]]-Table25[[#This Row],[Column5]]</f>
        <v>0</v>
      </c>
      <c r="AC19" s="32"/>
    </row>
  </sheetData>
  <mergeCells count="6">
    <mergeCell ref="P5:Q5"/>
    <mergeCell ref="P6:Q6"/>
    <mergeCell ref="A1:N1"/>
    <mergeCell ref="P1:AC1"/>
    <mergeCell ref="P3:Q3"/>
    <mergeCell ref="P4:Q4"/>
  </mergeCells>
  <pageMargins left="0.7" right="0.7" top="0.75" bottom="0.75" header="0.3" footer="0.3"/>
  <pageSetup orientation="portrait" r:id="rId1"/>
  <tableParts count="2">
    <tablePart r:id="rId2"/>
    <tablePart r:id="rId3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19"/>
  <sheetViews>
    <sheetView topLeftCell="A7" zoomScale="90" zoomScaleNormal="90" workbookViewId="0">
      <selection activeCell="A14" sqref="A14"/>
    </sheetView>
  </sheetViews>
  <sheetFormatPr defaultRowHeight="14.4" x14ac:dyDescent="0.3"/>
  <cols>
    <col min="1" max="1" width="20.6640625" style="38" bestFit="1" customWidth="1"/>
    <col min="2" max="2" width="13.5546875" style="38" bestFit="1" customWidth="1"/>
    <col min="3" max="3" width="10.109375" style="38" bestFit="1" customWidth="1"/>
    <col min="4" max="4" width="10.77734375" style="38" bestFit="1" customWidth="1"/>
    <col min="5" max="5" width="10.33203125" style="38" bestFit="1" customWidth="1"/>
    <col min="6" max="9" width="12.33203125" style="38" customWidth="1"/>
    <col min="10" max="10" width="10.6640625" style="38" bestFit="1" customWidth="1"/>
    <col min="11" max="11" width="6.21875" style="38" bestFit="1" customWidth="1"/>
    <col min="12" max="12" width="5.44140625" style="38" bestFit="1" customWidth="1"/>
    <col min="13" max="13" width="5.5546875" style="38" bestFit="1" customWidth="1"/>
    <col min="14" max="14" width="14.44140625" style="38" bestFit="1" customWidth="1"/>
    <col min="15" max="15" width="1.109375" style="26" customWidth="1"/>
    <col min="16" max="16" width="7.33203125" style="38" bestFit="1" customWidth="1"/>
    <col min="17" max="17" width="12.33203125" style="38" customWidth="1"/>
    <col min="18" max="18" width="10.109375" style="38" bestFit="1" customWidth="1"/>
    <col min="19" max="19" width="10.77734375" style="38" bestFit="1" customWidth="1"/>
    <col min="20" max="20" width="10.33203125" style="38" bestFit="1" customWidth="1"/>
    <col min="21" max="24" width="12.33203125" style="38" customWidth="1"/>
    <col min="25" max="25" width="10.6640625" style="38" bestFit="1" customWidth="1"/>
    <col min="26" max="26" width="6.21875" style="38" bestFit="1" customWidth="1"/>
    <col min="27" max="27" width="5.44140625" style="38" bestFit="1" customWidth="1"/>
    <col min="28" max="28" width="5.5546875" style="38" bestFit="1" customWidth="1"/>
    <col min="29" max="29" width="8.6640625" style="38" bestFit="1" customWidth="1"/>
    <col min="30" max="16384" width="8.88671875" style="38"/>
  </cols>
  <sheetData>
    <row r="1" spans="1:31" ht="31.2" x14ac:dyDescent="0.6">
      <c r="A1" s="64" t="s">
        <v>0</v>
      </c>
      <c r="B1" s="64"/>
      <c r="C1" s="64"/>
      <c r="D1" s="64"/>
      <c r="E1" s="64"/>
      <c r="F1" s="64"/>
      <c r="G1" s="64"/>
      <c r="H1" s="64"/>
      <c r="I1" s="64"/>
      <c r="J1" s="64"/>
      <c r="K1" s="64"/>
      <c r="L1" s="64"/>
      <c r="M1" s="64"/>
      <c r="N1" s="64"/>
      <c r="O1" s="25"/>
      <c r="P1" s="64" t="s">
        <v>1</v>
      </c>
      <c r="Q1" s="64"/>
      <c r="R1" s="64"/>
      <c r="S1" s="64"/>
      <c r="T1" s="64"/>
      <c r="U1" s="64"/>
      <c r="V1" s="64"/>
      <c r="W1" s="64"/>
      <c r="X1" s="64"/>
      <c r="Y1" s="64"/>
      <c r="Z1" s="64"/>
      <c r="AA1" s="64"/>
      <c r="AB1" s="64"/>
      <c r="AC1" s="64"/>
      <c r="AD1" s="48"/>
      <c r="AE1" s="48"/>
    </row>
    <row r="2" spans="1:31" ht="18" x14ac:dyDescent="0.35">
      <c r="A2" s="43"/>
    </row>
    <row r="3" spans="1:31" ht="18" x14ac:dyDescent="0.35">
      <c r="A3" s="62" t="s">
        <v>2</v>
      </c>
      <c r="B3" s="58" t="s">
        <v>37</v>
      </c>
      <c r="P3" s="63" t="s">
        <v>2</v>
      </c>
      <c r="Q3" s="63"/>
    </row>
    <row r="4" spans="1:31" ht="18" x14ac:dyDescent="0.35">
      <c r="A4" s="62" t="s">
        <v>3</v>
      </c>
      <c r="B4" s="58" t="s">
        <v>35</v>
      </c>
      <c r="P4" s="63" t="s">
        <v>4</v>
      </c>
      <c r="Q4" s="63"/>
    </row>
    <row r="5" spans="1:31" ht="18" x14ac:dyDescent="0.35">
      <c r="A5" s="62" t="s">
        <v>5</v>
      </c>
      <c r="B5" s="58" t="s">
        <v>36</v>
      </c>
      <c r="D5" s="39"/>
      <c r="P5" s="63" t="s">
        <v>6</v>
      </c>
      <c r="Q5" s="63"/>
      <c r="R5" s="44"/>
      <c r="V5" s="44"/>
      <c r="AA5" s="44"/>
    </row>
    <row r="6" spans="1:31" ht="18" x14ac:dyDescent="0.35">
      <c r="A6" s="62" t="s">
        <v>7</v>
      </c>
      <c r="B6" s="58" t="s">
        <v>29</v>
      </c>
      <c r="P6" s="63" t="s">
        <v>7</v>
      </c>
      <c r="Q6" s="63"/>
    </row>
    <row r="7" spans="1:31" ht="18" x14ac:dyDescent="0.35">
      <c r="A7" s="44"/>
    </row>
    <row r="8" spans="1:31" x14ac:dyDescent="0.3">
      <c r="B8" s="47"/>
      <c r="K8" s="47"/>
      <c r="O8" s="27"/>
      <c r="AD8" s="49"/>
      <c r="AE8" s="49"/>
    </row>
    <row r="9" spans="1:31" ht="36" x14ac:dyDescent="0.35">
      <c r="A9" s="30" t="s">
        <v>8</v>
      </c>
      <c r="B9" s="50" t="s">
        <v>9</v>
      </c>
      <c r="C9" s="50" t="s">
        <v>10</v>
      </c>
      <c r="D9" s="50" t="s">
        <v>11</v>
      </c>
      <c r="E9" s="51" t="s">
        <v>12</v>
      </c>
      <c r="F9" s="52"/>
      <c r="G9" s="53" t="s">
        <v>13</v>
      </c>
      <c r="H9" s="53"/>
      <c r="I9" s="55"/>
      <c r="J9" s="50" t="s">
        <v>14</v>
      </c>
      <c r="K9" s="50" t="s">
        <v>15</v>
      </c>
      <c r="L9" s="50" t="s">
        <v>16</v>
      </c>
      <c r="M9" s="50" t="s">
        <v>17</v>
      </c>
      <c r="N9" s="50" t="s">
        <v>18</v>
      </c>
      <c r="O9" s="28"/>
      <c r="P9" s="35" t="s">
        <v>8</v>
      </c>
      <c r="Q9" s="50" t="s">
        <v>9</v>
      </c>
      <c r="R9" s="50" t="s">
        <v>10</v>
      </c>
      <c r="S9" s="50" t="s">
        <v>11</v>
      </c>
      <c r="T9" s="51" t="s">
        <v>12</v>
      </c>
      <c r="U9" s="52"/>
      <c r="V9" s="53" t="s">
        <v>13</v>
      </c>
      <c r="W9" s="54"/>
      <c r="X9" s="55"/>
      <c r="Y9" s="50" t="s">
        <v>14</v>
      </c>
      <c r="Z9" s="50" t="s">
        <v>15</v>
      </c>
      <c r="AA9" s="50" t="s">
        <v>16</v>
      </c>
      <c r="AB9" s="50" t="s">
        <v>17</v>
      </c>
      <c r="AC9" s="50" t="s">
        <v>18</v>
      </c>
      <c r="AD9" s="56"/>
      <c r="AE9" s="45"/>
    </row>
    <row r="10" spans="1:31" ht="18" x14ac:dyDescent="0.35">
      <c r="A10" s="31"/>
      <c r="C10" s="46"/>
      <c r="D10" s="46"/>
      <c r="E10" s="59"/>
      <c r="F10" s="46" t="s">
        <v>19</v>
      </c>
      <c r="G10" s="46" t="s">
        <v>20</v>
      </c>
      <c r="H10" s="46" t="s">
        <v>21</v>
      </c>
      <c r="I10" s="46" t="s">
        <v>22</v>
      </c>
      <c r="K10" s="46" t="s">
        <v>23</v>
      </c>
      <c r="L10" s="46" t="s">
        <v>24</v>
      </c>
      <c r="M10" s="46" t="s">
        <v>25</v>
      </c>
      <c r="N10" s="36"/>
      <c r="O10" s="37"/>
      <c r="P10" s="31"/>
      <c r="Q10" s="46"/>
      <c r="T10" s="42"/>
      <c r="U10" s="46" t="s">
        <v>19</v>
      </c>
      <c r="V10" s="46" t="s">
        <v>20</v>
      </c>
      <c r="W10" s="46" t="s">
        <v>21</v>
      </c>
      <c r="X10" s="46" t="s">
        <v>22</v>
      </c>
      <c r="Y10" s="46"/>
      <c r="Z10" s="46" t="s">
        <v>23</v>
      </c>
      <c r="AA10" s="46" t="s">
        <v>24</v>
      </c>
      <c r="AB10" s="46" t="s">
        <v>25</v>
      </c>
      <c r="AC10" s="46"/>
    </row>
    <row r="11" spans="1:31" ht="18" x14ac:dyDescent="0.35">
      <c r="A11" s="61" t="s">
        <v>30</v>
      </c>
      <c r="B11" s="38" t="s">
        <v>32</v>
      </c>
      <c r="C11" s="46">
        <v>18</v>
      </c>
      <c r="D11" s="46">
        <v>8</v>
      </c>
      <c r="E11" s="59">
        <f>SUM(Table148[[#This Row],[Column3]:[Column4]])</f>
        <v>26</v>
      </c>
      <c r="F11" s="46">
        <v>8</v>
      </c>
      <c r="G11" s="46">
        <v>14</v>
      </c>
      <c r="H11" s="46">
        <v>5</v>
      </c>
      <c r="I11" s="46">
        <v>0</v>
      </c>
      <c r="J11" s="57"/>
      <c r="K11" s="46">
        <f>SUM(Table148[[#This Row],[Column6]:[Column9]])</f>
        <v>27</v>
      </c>
      <c r="L11" s="46"/>
      <c r="M11" s="46">
        <f>Table148[[#This Row],[Column11]]-Table148[[#This Row],[Column5]]</f>
        <v>1</v>
      </c>
      <c r="N11" s="36"/>
      <c r="O11" s="37"/>
      <c r="P11" s="32"/>
      <c r="T11" s="38">
        <f>SUM(Table259[[#This Row],[Column3]:[Column4]])</f>
        <v>0</v>
      </c>
      <c r="Z11" s="38">
        <f>SUM(Table259[[#This Row],[Column6]:[Column9]])</f>
        <v>0</v>
      </c>
      <c r="AB11" s="38">
        <f>Table259[[#This Row],[Column11]]-Table259[[#This Row],[Column5]]</f>
        <v>0</v>
      </c>
    </row>
    <row r="12" spans="1:31" ht="18" x14ac:dyDescent="0.35">
      <c r="A12" s="61" t="s">
        <v>31</v>
      </c>
      <c r="B12" s="38" t="s">
        <v>32</v>
      </c>
      <c r="C12" s="46">
        <v>26</v>
      </c>
      <c r="D12" s="46">
        <v>16</v>
      </c>
      <c r="E12" s="59">
        <f>SUM(Table148[[#This Row],[Column3]:[Column4]])</f>
        <v>42</v>
      </c>
      <c r="F12" s="46">
        <v>9</v>
      </c>
      <c r="G12" s="46">
        <v>15</v>
      </c>
      <c r="H12" s="46">
        <v>4</v>
      </c>
      <c r="I12" s="46">
        <v>0</v>
      </c>
      <c r="J12" s="57"/>
      <c r="K12" s="46">
        <f>SUM(Table148[[#This Row],[Column6]:[Column9]])</f>
        <v>28</v>
      </c>
      <c r="L12" s="46">
        <v>31</v>
      </c>
      <c r="M12" s="46">
        <f>Table148[[#This Row],[Column11]]-Table148[[#This Row],[Column5]]</f>
        <v>-14</v>
      </c>
      <c r="N12" s="36"/>
      <c r="O12" s="37"/>
      <c r="P12" s="32"/>
      <c r="T12" s="38">
        <f>SUM(Table259[[#This Row],[Column3]:[Column4]])</f>
        <v>0</v>
      </c>
      <c r="Z12" s="38">
        <f>SUM(Table259[[#This Row],[Column6]:[Column9]])</f>
        <v>0</v>
      </c>
      <c r="AB12" s="38">
        <f>Table259[[#This Row],[Column11]]-Table259[[#This Row],[Column5]]</f>
        <v>0</v>
      </c>
    </row>
    <row r="13" spans="1:31" ht="18" x14ac:dyDescent="0.35">
      <c r="A13" s="32"/>
      <c r="N13" s="36"/>
      <c r="O13" s="37"/>
      <c r="P13" s="32"/>
      <c r="T13" s="38">
        <f>SUM(Table259[[#This Row],[Column3]:[Column4]])</f>
        <v>0</v>
      </c>
      <c r="Z13" s="38">
        <f>SUM(Table259[[#This Row],[Column6]:[Column9]])</f>
        <v>0</v>
      </c>
      <c r="AB13" s="38">
        <f>Table259[[#This Row],[Column11]]-Table259[[#This Row],[Column5]]</f>
        <v>0</v>
      </c>
    </row>
    <row r="14" spans="1:31" ht="18" x14ac:dyDescent="0.35">
      <c r="A14" s="32"/>
      <c r="E14" s="40"/>
      <c r="K14" s="41"/>
      <c r="N14" s="36"/>
      <c r="O14" s="37"/>
      <c r="P14" s="32"/>
      <c r="T14" s="38">
        <f>SUM(Table259[[#This Row],[Column3]:[Column4]])</f>
        <v>0</v>
      </c>
      <c r="Z14" s="38">
        <f>SUM(Table259[[#This Row],[Column6]:[Column9]])</f>
        <v>0</v>
      </c>
      <c r="AB14" s="38">
        <f>Table259[[#This Row],[Column11]]-Table259[[#This Row],[Column5]]</f>
        <v>0</v>
      </c>
    </row>
    <row r="15" spans="1:31" ht="18" x14ac:dyDescent="0.35">
      <c r="A15" s="32"/>
      <c r="N15" s="36"/>
      <c r="O15" s="37"/>
      <c r="P15" s="32"/>
      <c r="T15" s="38">
        <f>SUM(Table259[[#This Row],[Column3]:[Column4]])</f>
        <v>0</v>
      </c>
      <c r="Z15" s="38">
        <f>SUM(Table259[[#This Row],[Column6]:[Column9]])</f>
        <v>0</v>
      </c>
      <c r="AB15" s="38">
        <f>Table259[[#This Row],[Column11]]-Table259[[#This Row],[Column5]]</f>
        <v>0</v>
      </c>
    </row>
    <row r="16" spans="1:31" ht="18" x14ac:dyDescent="0.35">
      <c r="A16" s="32"/>
      <c r="N16" s="36"/>
      <c r="O16" s="37"/>
      <c r="P16" s="32"/>
      <c r="T16" s="38">
        <f>SUM(Table259[[#This Row],[Column3]:[Column4]])</f>
        <v>0</v>
      </c>
      <c r="Z16" s="38">
        <f>SUM(Table259[[#This Row],[Column6]:[Column9]])</f>
        <v>0</v>
      </c>
      <c r="AB16" s="38">
        <f>Table259[[#This Row],[Column11]]-Table259[[#This Row],[Column5]]</f>
        <v>0</v>
      </c>
    </row>
    <row r="17" spans="1:29" ht="18" x14ac:dyDescent="0.35">
      <c r="A17" s="32"/>
      <c r="N17" s="36"/>
      <c r="O17" s="37"/>
      <c r="P17" s="32"/>
      <c r="T17" s="38">
        <f>SUM(Table259[[#This Row],[Column3]:[Column4]])</f>
        <v>0</v>
      </c>
      <c r="Z17" s="38">
        <f>SUM(Table259[[#This Row],[Column6]:[Column9]])</f>
        <v>0</v>
      </c>
      <c r="AB17" s="38">
        <f>Table259[[#This Row],[Column11]]-Table259[[#This Row],[Column5]]</f>
        <v>0</v>
      </c>
    </row>
    <row r="18" spans="1:29" ht="18" x14ac:dyDescent="0.35">
      <c r="A18" s="32"/>
      <c r="N18" s="36"/>
      <c r="O18" s="37"/>
      <c r="P18" s="32"/>
      <c r="T18" s="38">
        <f>SUM(Table259[[#This Row],[Column3]:[Column4]])</f>
        <v>0</v>
      </c>
      <c r="Z18" s="38">
        <f>SUM(Table259[[#This Row],[Column6]:[Column9]])</f>
        <v>0</v>
      </c>
      <c r="AB18" s="38">
        <f>Table259[[#This Row],[Column11]]-Table259[[#This Row],[Column5]]</f>
        <v>0</v>
      </c>
    </row>
    <row r="19" spans="1:29" ht="18" x14ac:dyDescent="0.35">
      <c r="A19" s="32"/>
      <c r="B19" s="33"/>
      <c r="C19" s="32"/>
      <c r="D19" s="32"/>
      <c r="E19" s="32"/>
      <c r="F19" s="32"/>
      <c r="G19" s="32"/>
      <c r="H19" s="32"/>
      <c r="I19" s="32"/>
      <c r="J19" s="32"/>
      <c r="K19" s="33"/>
      <c r="L19" s="32"/>
      <c r="M19" s="32"/>
      <c r="N19" s="60"/>
      <c r="O19" s="37"/>
      <c r="P19" s="32"/>
      <c r="Q19" s="32"/>
      <c r="R19" s="32"/>
      <c r="S19" s="32"/>
      <c r="T19" s="38">
        <f>SUM(Table259[[#This Row],[Column3]:[Column4]])</f>
        <v>0</v>
      </c>
      <c r="U19" s="32"/>
      <c r="V19" s="32"/>
      <c r="W19" s="32"/>
      <c r="X19" s="32"/>
      <c r="Y19" s="32"/>
      <c r="Z19" s="38">
        <f>SUM(Table259[[#This Row],[Column6]:[Column9]])</f>
        <v>0</v>
      </c>
      <c r="AA19" s="32"/>
      <c r="AB19" s="38">
        <f>Table259[[#This Row],[Column11]]-Table259[[#This Row],[Column5]]</f>
        <v>0</v>
      </c>
      <c r="AC19" s="32"/>
    </row>
  </sheetData>
  <mergeCells count="6">
    <mergeCell ref="P6:Q6"/>
    <mergeCell ref="A1:N1"/>
    <mergeCell ref="P1:AC1"/>
    <mergeCell ref="P3:Q3"/>
    <mergeCell ref="P4:Q4"/>
    <mergeCell ref="P5:Q5"/>
  </mergeCells>
  <pageMargins left="0.7" right="0.7" top="0.75" bottom="0.75" header="0.3" footer="0.3"/>
  <pageSetup orientation="portrait" r:id="rId1"/>
  <tableParts count="2">
    <tablePart r:id="rId2"/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Instructions</vt:lpstr>
      <vt:lpstr>Master Template</vt:lpstr>
      <vt:lpstr>April 4th</vt:lpstr>
      <vt:lpstr>April 5th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Restaurant Manager by Eat</dc:creator>
  <cp:lastModifiedBy>Windows User</cp:lastModifiedBy>
  <dcterms:created xsi:type="dcterms:W3CDTF">2018-04-05T12:05:41Z</dcterms:created>
  <dcterms:modified xsi:type="dcterms:W3CDTF">2018-04-05T12:30:22Z</dcterms:modified>
</cp:coreProperties>
</file>